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Dział sprzedaży i marketingu\2026\Cenniki 2026\"/>
    </mc:Choice>
  </mc:AlternateContent>
  <xr:revisionPtr revIDLastSave="0" documentId="8_{A929AE5F-CEA1-478A-91E0-A4C8096E965B}" xr6:coauthVersionLast="47" xr6:coauthVersionMax="47" xr10:uidLastSave="{00000000-0000-0000-0000-000000000000}"/>
  <bookViews>
    <workbookView xWindow="-120" yWindow="-120" windowWidth="29040" windowHeight="15720" xr2:uid="{FC56B0B8-0167-412C-823B-7E3A6E1928E9}"/>
  </bookViews>
  <sheets>
    <sheet name="cennik labo" sheetId="1" r:id="rId1"/>
    <sheet name="Arkusz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E2" i="1" s="1"/>
  <c r="D3" i="1"/>
  <c r="E3" i="1" s="1"/>
  <c r="D4" i="1"/>
  <c r="E4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  <c r="D54" i="1"/>
  <c r="E54" i="1" s="1"/>
  <c r="D55" i="1"/>
  <c r="E55" i="1" s="1"/>
  <c r="D56" i="1"/>
  <c r="E56" i="1" s="1"/>
  <c r="D57" i="1"/>
  <c r="E57" i="1" s="1"/>
  <c r="D58" i="1"/>
  <c r="E58" i="1" s="1"/>
  <c r="D59" i="1"/>
  <c r="E59" i="1" s="1"/>
  <c r="D60" i="1"/>
  <c r="E60" i="1" s="1"/>
  <c r="D61" i="1"/>
  <c r="E61" i="1" s="1"/>
  <c r="D62" i="1"/>
  <c r="E62" i="1" s="1"/>
  <c r="D63" i="1"/>
  <c r="E63" i="1" s="1"/>
  <c r="D64" i="1"/>
  <c r="E64" i="1" s="1"/>
  <c r="D65" i="1"/>
  <c r="E65" i="1" s="1"/>
  <c r="D66" i="1"/>
  <c r="E66" i="1" s="1"/>
  <c r="D67" i="1"/>
  <c r="E67" i="1" s="1"/>
  <c r="D68" i="1"/>
  <c r="E68" i="1" s="1"/>
  <c r="D69" i="1"/>
  <c r="E69" i="1" s="1"/>
  <c r="D70" i="1"/>
  <c r="E70" i="1" s="1"/>
  <c r="D71" i="1"/>
  <c r="E71" i="1" s="1"/>
  <c r="D72" i="1"/>
  <c r="E72" i="1" s="1"/>
  <c r="D73" i="1"/>
  <c r="E73" i="1" s="1"/>
  <c r="D74" i="1"/>
  <c r="E74" i="1" s="1"/>
  <c r="D75" i="1"/>
  <c r="E75" i="1" s="1"/>
  <c r="D76" i="1"/>
  <c r="E76" i="1" s="1"/>
  <c r="D77" i="1"/>
  <c r="E77" i="1" s="1"/>
  <c r="D78" i="1"/>
  <c r="E78" i="1" s="1"/>
  <c r="D79" i="1"/>
  <c r="E79" i="1" s="1"/>
  <c r="D80" i="1"/>
  <c r="E80" i="1" s="1"/>
  <c r="D81" i="1"/>
  <c r="E81" i="1" s="1"/>
  <c r="D82" i="1"/>
  <c r="E82" i="1" s="1"/>
  <c r="D83" i="1"/>
  <c r="E83" i="1" s="1"/>
  <c r="D84" i="1"/>
  <c r="E84" i="1" s="1"/>
  <c r="D85" i="1"/>
  <c r="E85" i="1" s="1"/>
  <c r="D86" i="1"/>
  <c r="E86" i="1" s="1"/>
  <c r="D87" i="1"/>
  <c r="E87" i="1" s="1"/>
  <c r="D88" i="1"/>
  <c r="E88" i="1" s="1"/>
  <c r="D89" i="1"/>
  <c r="E89" i="1" s="1"/>
  <c r="D90" i="1"/>
  <c r="E90" i="1" s="1"/>
  <c r="D91" i="1"/>
  <c r="E91" i="1" s="1"/>
  <c r="D92" i="1"/>
  <c r="E92" i="1" s="1"/>
  <c r="D93" i="1"/>
  <c r="E93" i="1" s="1"/>
  <c r="D94" i="1"/>
  <c r="E94" i="1" s="1"/>
  <c r="D95" i="1"/>
  <c r="E95" i="1" s="1"/>
  <c r="D96" i="1"/>
  <c r="E96" i="1" s="1"/>
  <c r="D97" i="1"/>
  <c r="E97" i="1" s="1"/>
  <c r="D98" i="1"/>
  <c r="E98" i="1" s="1"/>
  <c r="D99" i="1"/>
  <c r="E99" i="1" s="1"/>
  <c r="D100" i="1"/>
  <c r="E100" i="1" s="1"/>
  <c r="D101" i="1"/>
  <c r="E101" i="1" s="1"/>
  <c r="D102" i="1"/>
  <c r="E102" i="1" s="1"/>
  <c r="D103" i="1"/>
  <c r="E103" i="1" s="1"/>
  <c r="D104" i="1"/>
  <c r="E104" i="1" s="1"/>
  <c r="D105" i="1"/>
  <c r="E105" i="1" s="1"/>
  <c r="D106" i="1"/>
  <c r="E106" i="1" s="1"/>
  <c r="D107" i="1"/>
  <c r="E107" i="1" s="1"/>
  <c r="D108" i="1"/>
  <c r="E108" i="1" s="1"/>
  <c r="D109" i="1"/>
  <c r="E109" i="1" s="1"/>
  <c r="D110" i="1"/>
  <c r="E110" i="1" s="1"/>
  <c r="D111" i="1"/>
  <c r="E111" i="1" s="1"/>
  <c r="D112" i="1"/>
  <c r="E112" i="1" s="1"/>
  <c r="D113" i="1"/>
  <c r="E113" i="1" s="1"/>
  <c r="D114" i="1"/>
  <c r="E114" i="1" s="1"/>
  <c r="D115" i="1"/>
  <c r="E115" i="1" s="1"/>
  <c r="D116" i="1"/>
  <c r="E116" i="1" s="1"/>
  <c r="D117" i="1"/>
  <c r="E117" i="1" s="1"/>
  <c r="D118" i="1"/>
  <c r="E118" i="1" s="1"/>
  <c r="D119" i="1"/>
  <c r="E119" i="1" s="1"/>
  <c r="D120" i="1"/>
  <c r="E120" i="1" s="1"/>
  <c r="D121" i="1"/>
  <c r="E121" i="1" s="1"/>
  <c r="D122" i="1"/>
  <c r="E122" i="1" s="1"/>
  <c r="D123" i="1"/>
  <c r="E123" i="1" s="1"/>
  <c r="D124" i="1"/>
  <c r="E124" i="1" s="1"/>
  <c r="D125" i="1"/>
  <c r="D126" i="1"/>
  <c r="E126" i="1" s="1"/>
  <c r="D127" i="1"/>
  <c r="E127" i="1" s="1"/>
  <c r="D128" i="1"/>
  <c r="E128" i="1" s="1"/>
  <c r="D129" i="1"/>
  <c r="E129" i="1" s="1"/>
  <c r="D130" i="1"/>
  <c r="E130" i="1" s="1"/>
  <c r="D131" i="1"/>
  <c r="E131" i="1" s="1"/>
  <c r="D132" i="1"/>
  <c r="E132" i="1" s="1"/>
  <c r="D133" i="1"/>
  <c r="E133" i="1" s="1"/>
  <c r="D134" i="1"/>
  <c r="E134" i="1" s="1"/>
  <c r="D135" i="1"/>
  <c r="E135" i="1" s="1"/>
  <c r="D136" i="1"/>
  <c r="E136" i="1" s="1"/>
  <c r="D137" i="1"/>
  <c r="E137" i="1" s="1"/>
  <c r="D138" i="1"/>
  <c r="E138" i="1" s="1"/>
  <c r="D139" i="1"/>
  <c r="E139" i="1" s="1"/>
  <c r="D140" i="1"/>
  <c r="E140" i="1" s="1"/>
  <c r="D141" i="1"/>
  <c r="E141" i="1" s="1"/>
  <c r="D142" i="1"/>
  <c r="E142" i="1" s="1"/>
  <c r="D143" i="1"/>
  <c r="E143" i="1" s="1"/>
  <c r="D144" i="1"/>
  <c r="E144" i="1" s="1"/>
  <c r="D145" i="1"/>
  <c r="E145" i="1" s="1"/>
  <c r="D146" i="1"/>
  <c r="E146" i="1" s="1"/>
  <c r="D147" i="1"/>
  <c r="E147" i="1" s="1"/>
  <c r="D148" i="1"/>
  <c r="E148" i="1" s="1"/>
  <c r="D149" i="1"/>
  <c r="E149" i="1" s="1"/>
  <c r="D150" i="1"/>
  <c r="E150" i="1" s="1"/>
  <c r="D151" i="1"/>
  <c r="E151" i="1" s="1"/>
  <c r="D152" i="1"/>
  <c r="E152" i="1" s="1"/>
  <c r="D153" i="1"/>
  <c r="E153" i="1" s="1"/>
  <c r="D154" i="1"/>
  <c r="E154" i="1" s="1"/>
  <c r="D155" i="1"/>
  <c r="E155" i="1" s="1"/>
  <c r="D156" i="1"/>
  <c r="E156" i="1" s="1"/>
  <c r="D157" i="1"/>
  <c r="E157" i="1" s="1"/>
  <c r="D158" i="1"/>
  <c r="E158" i="1" s="1"/>
  <c r="D159" i="1"/>
  <c r="E159" i="1" s="1"/>
  <c r="D160" i="1"/>
  <c r="E160" i="1" s="1"/>
  <c r="D161" i="1"/>
  <c r="E161" i="1" s="1"/>
  <c r="D162" i="1"/>
  <c r="E162" i="1" s="1"/>
  <c r="D163" i="1"/>
  <c r="E163" i="1" s="1"/>
  <c r="D164" i="1"/>
  <c r="E164" i="1" s="1"/>
  <c r="D165" i="1"/>
  <c r="E165" i="1" s="1"/>
  <c r="D166" i="1"/>
  <c r="E166" i="1" s="1"/>
  <c r="D167" i="1"/>
  <c r="E167" i="1" s="1"/>
  <c r="D168" i="1"/>
  <c r="E168" i="1" s="1"/>
  <c r="D169" i="1"/>
  <c r="E169" i="1" s="1"/>
  <c r="D170" i="1"/>
  <c r="E170" i="1" s="1"/>
  <c r="D171" i="1"/>
  <c r="E171" i="1" s="1"/>
  <c r="D172" i="1"/>
  <c r="E172" i="1" s="1"/>
  <c r="D173" i="1"/>
  <c r="E173" i="1" s="1"/>
  <c r="D174" i="1"/>
  <c r="E174" i="1" s="1"/>
  <c r="D175" i="1"/>
  <c r="E175" i="1" s="1"/>
  <c r="D176" i="1"/>
  <c r="E176" i="1" s="1"/>
  <c r="D177" i="1"/>
  <c r="E177" i="1" s="1"/>
  <c r="D178" i="1"/>
  <c r="E178" i="1" s="1"/>
  <c r="D179" i="1"/>
  <c r="E179" i="1" s="1"/>
  <c r="D180" i="1"/>
  <c r="E180" i="1" s="1"/>
  <c r="D181" i="1"/>
  <c r="E181" i="1" s="1"/>
  <c r="D182" i="1"/>
  <c r="E182" i="1" s="1"/>
  <c r="D183" i="1"/>
  <c r="E183" i="1" s="1"/>
  <c r="D184" i="1"/>
  <c r="E184" i="1" s="1"/>
  <c r="D185" i="1"/>
  <c r="E185" i="1" s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E371" i="1" s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E410" i="1" s="1"/>
  <c r="D411" i="1"/>
  <c r="E411" i="1" s="1"/>
  <c r="D412" i="1"/>
  <c r="E412" i="1" s="1"/>
  <c r="D413" i="1"/>
  <c r="E413" i="1" s="1"/>
  <c r="D414" i="1"/>
  <c r="E414" i="1" s="1"/>
  <c r="D415" i="1"/>
  <c r="E415" i="1" s="1"/>
  <c r="D416" i="1"/>
  <c r="E416" i="1" s="1"/>
  <c r="D417" i="1"/>
  <c r="E417" i="1" s="1"/>
  <c r="D418" i="1"/>
  <c r="E418" i="1" s="1"/>
  <c r="D419" i="1"/>
  <c r="E419" i="1" s="1"/>
  <c r="D420" i="1"/>
  <c r="E420" i="1" s="1"/>
  <c r="D421" i="1"/>
  <c r="E421" i="1" s="1"/>
  <c r="D422" i="1"/>
  <c r="E422" i="1" s="1"/>
  <c r="D423" i="1"/>
  <c r="E423" i="1" s="1"/>
  <c r="D424" i="1"/>
  <c r="E424" i="1" s="1"/>
  <c r="D425" i="1"/>
  <c r="E425" i="1" s="1"/>
  <c r="D426" i="1"/>
  <c r="E426" i="1" s="1"/>
  <c r="D427" i="1"/>
  <c r="E427" i="1" s="1"/>
  <c r="D428" i="1"/>
  <c r="E428" i="1" s="1"/>
  <c r="D429" i="1"/>
  <c r="E429" i="1" s="1"/>
  <c r="D430" i="1"/>
  <c r="E430" i="1" s="1"/>
  <c r="D431" i="1"/>
  <c r="E431" i="1" s="1"/>
  <c r="D432" i="1"/>
  <c r="E432" i="1" s="1"/>
  <c r="D433" i="1"/>
  <c r="E433" i="1" s="1"/>
  <c r="D434" i="1"/>
  <c r="E434" i="1" s="1"/>
  <c r="D435" i="1"/>
  <c r="E435" i="1" s="1"/>
  <c r="D436" i="1"/>
  <c r="E436" i="1" s="1"/>
  <c r="D437" i="1"/>
  <c r="E437" i="1" s="1"/>
  <c r="D438" i="1"/>
  <c r="E438" i="1" s="1"/>
  <c r="D439" i="1"/>
  <c r="E439" i="1" s="1"/>
  <c r="D440" i="1"/>
  <c r="E440" i="1" s="1"/>
  <c r="D441" i="1"/>
  <c r="E441" i="1" s="1"/>
  <c r="D442" i="1"/>
  <c r="E442" i="1" s="1"/>
  <c r="D443" i="1"/>
  <c r="E443" i="1" s="1"/>
  <c r="D444" i="1"/>
  <c r="E444" i="1" s="1"/>
  <c r="D445" i="1"/>
  <c r="E445" i="1" s="1"/>
  <c r="D446" i="1"/>
  <c r="E446" i="1" s="1"/>
  <c r="D447" i="1"/>
  <c r="E447" i="1" s="1"/>
  <c r="D448" i="1"/>
  <c r="E448" i="1" s="1"/>
  <c r="D449" i="1"/>
  <c r="E449" i="1" s="1"/>
  <c r="D450" i="1"/>
  <c r="E450" i="1" s="1"/>
  <c r="D451" i="1"/>
  <c r="E451" i="1" s="1"/>
  <c r="D452" i="1"/>
  <c r="E452" i="1" s="1"/>
  <c r="D453" i="1"/>
  <c r="E453" i="1" s="1"/>
  <c r="D454" i="1"/>
  <c r="E454" i="1" s="1"/>
  <c r="D455" i="1"/>
  <c r="E455" i="1" s="1"/>
  <c r="D456" i="1"/>
  <c r="E456" i="1" s="1"/>
  <c r="D457" i="1"/>
  <c r="E457" i="1" s="1"/>
  <c r="D458" i="1"/>
  <c r="E458" i="1" s="1"/>
  <c r="D459" i="1"/>
  <c r="E459" i="1" s="1"/>
  <c r="D460" i="1"/>
  <c r="E460" i="1" s="1"/>
  <c r="D461" i="1"/>
  <c r="E461" i="1" s="1"/>
  <c r="D462" i="1"/>
  <c r="E462" i="1" s="1"/>
  <c r="D463" i="1"/>
  <c r="E463" i="1" s="1"/>
  <c r="D464" i="1"/>
  <c r="E464" i="1" s="1"/>
  <c r="D465" i="1"/>
  <c r="E465" i="1" s="1"/>
  <c r="D466" i="1"/>
  <c r="E466" i="1" s="1"/>
  <c r="D467" i="1"/>
  <c r="E467" i="1" s="1"/>
  <c r="D468" i="1"/>
  <c r="E468" i="1" s="1"/>
  <c r="D469" i="1"/>
  <c r="E469" i="1" s="1"/>
  <c r="D470" i="1"/>
  <c r="E470" i="1" s="1"/>
  <c r="D471" i="1"/>
  <c r="E471" i="1" s="1"/>
  <c r="D472" i="1"/>
  <c r="E472" i="1" s="1"/>
  <c r="D473" i="1"/>
  <c r="E473" i="1" s="1"/>
  <c r="D474" i="1"/>
  <c r="E474" i="1" s="1"/>
  <c r="D475" i="1"/>
  <c r="E475" i="1" s="1"/>
  <c r="D476" i="1"/>
  <c r="E476" i="1" s="1"/>
  <c r="D477" i="1"/>
  <c r="E477" i="1" s="1"/>
  <c r="D478" i="1"/>
  <c r="E478" i="1" s="1"/>
  <c r="D479" i="1"/>
  <c r="E479" i="1" s="1"/>
  <c r="D480" i="1"/>
  <c r="E480" i="1" s="1"/>
  <c r="D481" i="1"/>
  <c r="E481" i="1" s="1"/>
  <c r="D482" i="1"/>
  <c r="E482" i="1" s="1"/>
  <c r="D483" i="1"/>
  <c r="E483" i="1" s="1"/>
  <c r="D484" i="1"/>
  <c r="E484" i="1" s="1"/>
  <c r="D485" i="1"/>
  <c r="E485" i="1" s="1"/>
  <c r="D486" i="1"/>
  <c r="E486" i="1" s="1"/>
  <c r="D487" i="1"/>
  <c r="E487" i="1" s="1"/>
  <c r="D488" i="1"/>
  <c r="E488" i="1" s="1"/>
  <c r="D489" i="1"/>
  <c r="E489" i="1" s="1"/>
  <c r="D490" i="1"/>
  <c r="E490" i="1" s="1"/>
  <c r="D491" i="1"/>
  <c r="E491" i="1" s="1"/>
  <c r="D492" i="1"/>
  <c r="E492" i="1" s="1"/>
  <c r="D493" i="1"/>
  <c r="E493" i="1" s="1"/>
  <c r="D494" i="1"/>
  <c r="E494" i="1" s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E556" i="1" s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E595" i="1" s="1"/>
  <c r="D596" i="1"/>
  <c r="E596" i="1" s="1"/>
  <c r="D597" i="1"/>
  <c r="E597" i="1" s="1"/>
  <c r="D598" i="1"/>
  <c r="E598" i="1" s="1"/>
  <c r="D599" i="1"/>
  <c r="E599" i="1" s="1"/>
  <c r="D600" i="1"/>
  <c r="E600" i="1" s="1"/>
  <c r="D601" i="1"/>
  <c r="E601" i="1" s="1"/>
  <c r="D602" i="1"/>
  <c r="E602" i="1" s="1"/>
  <c r="D603" i="1"/>
  <c r="E603" i="1" s="1"/>
  <c r="D604" i="1"/>
  <c r="E604" i="1" s="1"/>
  <c r="D605" i="1"/>
  <c r="E605" i="1" s="1"/>
  <c r="D606" i="1"/>
  <c r="E606" i="1" s="1"/>
  <c r="D607" i="1"/>
  <c r="E607" i="1" s="1"/>
  <c r="D608" i="1"/>
  <c r="E608" i="1" s="1"/>
  <c r="D609" i="1"/>
  <c r="E609" i="1" s="1"/>
  <c r="D610" i="1"/>
  <c r="E610" i="1" s="1"/>
  <c r="D611" i="1"/>
  <c r="E611" i="1" s="1"/>
  <c r="D612" i="1"/>
  <c r="E612" i="1" s="1"/>
  <c r="D613" i="1"/>
  <c r="E613" i="1" s="1"/>
  <c r="D614" i="1"/>
  <c r="E614" i="1" s="1"/>
  <c r="D615" i="1"/>
  <c r="E615" i="1" s="1"/>
  <c r="D616" i="1"/>
  <c r="E616" i="1" s="1"/>
  <c r="D617" i="1"/>
  <c r="E617" i="1" s="1"/>
  <c r="D618" i="1"/>
  <c r="E618" i="1" s="1"/>
  <c r="D619" i="1"/>
  <c r="E619" i="1" s="1"/>
  <c r="D620" i="1"/>
  <c r="E620" i="1" s="1"/>
  <c r="D621" i="1"/>
  <c r="E621" i="1" s="1"/>
  <c r="D622" i="1"/>
  <c r="E622" i="1" s="1"/>
  <c r="D623" i="1"/>
  <c r="E623" i="1" s="1"/>
  <c r="D624" i="1"/>
  <c r="E624" i="1" s="1"/>
  <c r="D625" i="1"/>
  <c r="E625" i="1" s="1"/>
  <c r="D626" i="1"/>
  <c r="E626" i="1" s="1"/>
  <c r="D627" i="1"/>
  <c r="E627" i="1" s="1"/>
  <c r="D628" i="1"/>
  <c r="E628" i="1" s="1"/>
  <c r="D629" i="1"/>
  <c r="E629" i="1" s="1"/>
  <c r="D630" i="1"/>
  <c r="E630" i="1" s="1"/>
  <c r="D631" i="1"/>
  <c r="E631" i="1" s="1"/>
  <c r="D632" i="1"/>
  <c r="E632" i="1" s="1"/>
  <c r="D633" i="1"/>
  <c r="E633" i="1" s="1"/>
  <c r="D634" i="1"/>
  <c r="E634" i="1" s="1"/>
  <c r="D635" i="1"/>
  <c r="E635" i="1" s="1"/>
  <c r="D636" i="1"/>
  <c r="E636" i="1" s="1"/>
  <c r="D637" i="1"/>
  <c r="E637" i="1" s="1"/>
  <c r="D638" i="1"/>
  <c r="E638" i="1" s="1"/>
  <c r="D639" i="1"/>
  <c r="E639" i="1" s="1"/>
  <c r="D640" i="1"/>
  <c r="E640" i="1" s="1"/>
  <c r="D641" i="1"/>
  <c r="E641" i="1" s="1"/>
  <c r="D642" i="1"/>
  <c r="E642" i="1" s="1"/>
  <c r="D643" i="1"/>
  <c r="E643" i="1" s="1"/>
  <c r="D644" i="1"/>
  <c r="E644" i="1" s="1"/>
  <c r="D645" i="1"/>
  <c r="E645" i="1" s="1"/>
  <c r="D646" i="1"/>
  <c r="E646" i="1" s="1"/>
  <c r="D647" i="1"/>
  <c r="E647" i="1" s="1"/>
  <c r="D648" i="1"/>
  <c r="E648" i="1" s="1"/>
  <c r="D649" i="1"/>
  <c r="E649" i="1" s="1"/>
  <c r="D650" i="1"/>
  <c r="E650" i="1" s="1"/>
  <c r="D651" i="1"/>
  <c r="E651" i="1" s="1"/>
  <c r="D652" i="1"/>
  <c r="E652" i="1" s="1"/>
  <c r="D653" i="1"/>
  <c r="E653" i="1" s="1"/>
  <c r="D654" i="1"/>
  <c r="E654" i="1" s="1"/>
  <c r="D655" i="1"/>
  <c r="E655" i="1" s="1"/>
  <c r="D656" i="1"/>
  <c r="E656" i="1" s="1"/>
  <c r="D657" i="1"/>
  <c r="E657" i="1" s="1"/>
  <c r="D658" i="1"/>
  <c r="E658" i="1" s="1"/>
  <c r="D659" i="1"/>
  <c r="E659" i="1" s="1"/>
  <c r="D660" i="1"/>
  <c r="E660" i="1" s="1"/>
  <c r="D661" i="1"/>
  <c r="E661" i="1" s="1"/>
  <c r="D662" i="1"/>
  <c r="E662" i="1" s="1"/>
  <c r="D663" i="1"/>
  <c r="E663" i="1" s="1"/>
  <c r="D664" i="1"/>
  <c r="E664" i="1" s="1"/>
  <c r="D665" i="1"/>
  <c r="E665" i="1" s="1"/>
  <c r="D666" i="1"/>
  <c r="E666" i="1" s="1"/>
  <c r="D667" i="1"/>
  <c r="E667" i="1" s="1"/>
  <c r="D668" i="1"/>
  <c r="E668" i="1" s="1"/>
  <c r="D669" i="1"/>
  <c r="E669" i="1" s="1"/>
  <c r="D670" i="1"/>
  <c r="E670" i="1" s="1"/>
  <c r="D671" i="1"/>
  <c r="E671" i="1" s="1"/>
  <c r="D672" i="1"/>
  <c r="E672" i="1" s="1"/>
  <c r="D673" i="1"/>
  <c r="E673" i="1" s="1"/>
  <c r="D674" i="1"/>
  <c r="E674" i="1" s="1"/>
  <c r="D675" i="1"/>
  <c r="E675" i="1" s="1"/>
  <c r="D676" i="1"/>
  <c r="E676" i="1" s="1"/>
  <c r="D677" i="1"/>
  <c r="E677" i="1" s="1"/>
  <c r="D678" i="1"/>
  <c r="E678" i="1" s="1"/>
  <c r="D679" i="1"/>
  <c r="E679" i="1" s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E741" i="1" s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E926" i="1" s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E1025" i="1" s="1"/>
  <c r="D1026" i="1"/>
  <c r="E1026" i="1" s="1"/>
  <c r="D1027" i="1"/>
  <c r="E1027" i="1" s="1"/>
  <c r="D1028" i="1"/>
  <c r="E1028" i="1" s="1"/>
  <c r="D1029" i="1"/>
  <c r="E1029" i="1" s="1"/>
  <c r="D1030" i="1"/>
  <c r="E1030" i="1" s="1"/>
  <c r="D1031" i="1"/>
  <c r="E1031" i="1" s="1"/>
  <c r="D1032" i="1"/>
  <c r="E1032" i="1" s="1"/>
  <c r="D1033" i="1"/>
  <c r="E1033" i="1" s="1"/>
  <c r="D1034" i="1"/>
  <c r="E1034" i="1" s="1"/>
  <c r="D1035" i="1"/>
  <c r="E1035" i="1" s="1"/>
  <c r="D1036" i="1"/>
  <c r="E1036" i="1" s="1"/>
  <c r="D1037" i="1"/>
  <c r="E1037" i="1" s="1"/>
  <c r="D1038" i="1"/>
  <c r="E1038" i="1" s="1"/>
  <c r="D1039" i="1"/>
  <c r="E1039" i="1" s="1"/>
  <c r="D1040" i="1"/>
  <c r="E1040" i="1" s="1"/>
  <c r="D1041" i="1"/>
  <c r="E1041" i="1" s="1"/>
  <c r="D1042" i="1"/>
  <c r="E1042" i="1" s="1"/>
  <c r="D1043" i="1"/>
  <c r="E1043" i="1" s="1"/>
  <c r="D1044" i="1"/>
  <c r="E1044" i="1" s="1"/>
  <c r="D1045" i="1"/>
  <c r="E1045" i="1" s="1"/>
  <c r="D1046" i="1"/>
  <c r="E1046" i="1" s="1"/>
  <c r="D1047" i="1"/>
  <c r="E1047" i="1" s="1"/>
  <c r="D1048" i="1"/>
  <c r="E1048" i="1" s="1"/>
  <c r="D1049" i="1"/>
  <c r="E1049" i="1" s="1"/>
  <c r="D1050" i="1"/>
  <c r="E1050" i="1" s="1"/>
  <c r="D1051" i="1"/>
  <c r="E1051" i="1" s="1"/>
  <c r="D1052" i="1"/>
  <c r="E1052" i="1" s="1"/>
  <c r="D1053" i="1"/>
  <c r="E1053" i="1" s="1"/>
  <c r="D1054" i="1"/>
  <c r="E1054" i="1" s="1"/>
  <c r="D1055" i="1"/>
  <c r="E1055" i="1" s="1"/>
  <c r="D1056" i="1"/>
  <c r="E1056" i="1" s="1"/>
  <c r="D1057" i="1"/>
  <c r="E1057" i="1" s="1"/>
  <c r="D1058" i="1"/>
  <c r="E1058" i="1" s="1"/>
  <c r="D1059" i="1"/>
  <c r="E1059" i="1" s="1"/>
  <c r="D1060" i="1"/>
  <c r="E1060" i="1" s="1"/>
  <c r="D1061" i="1"/>
  <c r="E1061" i="1" s="1"/>
  <c r="D1062" i="1"/>
  <c r="E1062" i="1" s="1"/>
  <c r="D1063" i="1"/>
  <c r="E1063" i="1" s="1"/>
  <c r="D1064" i="1"/>
  <c r="E1064" i="1" s="1"/>
  <c r="D1065" i="1"/>
  <c r="E1065" i="1" s="1"/>
  <c r="D1066" i="1"/>
  <c r="E1066" i="1" s="1"/>
  <c r="D1067" i="1"/>
  <c r="E1067" i="1" s="1"/>
  <c r="D1068" i="1"/>
  <c r="E1068" i="1" s="1"/>
  <c r="D1069" i="1"/>
  <c r="E1069" i="1" s="1"/>
  <c r="D1070" i="1"/>
  <c r="E1070" i="1" s="1"/>
  <c r="D1071" i="1"/>
  <c r="E1071" i="1" s="1"/>
  <c r="D1072" i="1"/>
  <c r="E1072" i="1" s="1"/>
  <c r="D1073" i="1"/>
  <c r="E1073" i="1" s="1"/>
  <c r="D1074" i="1"/>
  <c r="E1074" i="1" s="1"/>
  <c r="D1075" i="1"/>
  <c r="E1075" i="1" s="1"/>
  <c r="D1076" i="1"/>
  <c r="E1076" i="1" s="1"/>
  <c r="D1077" i="1"/>
  <c r="E1077" i="1" s="1"/>
  <c r="D1078" i="1"/>
  <c r="E1078" i="1" s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2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</calcChain>
</file>

<file path=xl/sharedStrings.xml><?xml version="1.0" encoding="utf-8"?>
<sst xmlns="http://schemas.openxmlformats.org/spreadsheetml/2006/main" count="1083" uniqueCount="1081">
  <si>
    <t>CENA BRUTTO</t>
  </si>
  <si>
    <t>Laboratorium</t>
  </si>
  <si>
    <t>Termolabilny wariant MTHFR</t>
  </si>
  <si>
    <t>17-hydroksyprogesteron (ICD-9: L79)</t>
  </si>
  <si>
    <t>17-ketosteroidy w DZM (ICD-9: M17)</t>
  </si>
  <si>
    <t>Acetylocholinesteraza krwinkowa (ICD-9: K93)</t>
  </si>
  <si>
    <t>Adrenalina (ICD-9: I05)</t>
  </si>
  <si>
    <t>AFP (ICD-9: L07)</t>
  </si>
  <si>
    <t>Aktywność reninowa osocza (ICD-9: I07)</t>
  </si>
  <si>
    <t>Aldosteron (ICD-9: I15)</t>
  </si>
  <si>
    <t>Aldosteron w DZM (ICD-9: I15)</t>
  </si>
  <si>
    <t>Alfa-1-antytrypsyna (ICD-9: I65)</t>
  </si>
  <si>
    <t>ALT (ICD-9: I17)</t>
  </si>
  <si>
    <t>Amanityna w moczu, ilościowo</t>
  </si>
  <si>
    <t>Amfetamina w moczu, jakościowo (ICD-9: P07)</t>
  </si>
  <si>
    <t>AMH (ICD-9: L68)</t>
  </si>
  <si>
    <t>Amoniak (ICD-9: I23)</t>
  </si>
  <si>
    <t>Amylaza w moczu (ICD-9: I25)</t>
  </si>
  <si>
    <t>Androstendion (ICD-9: I31)</t>
  </si>
  <si>
    <t>anty-TPO (ICD-9: O09)</t>
  </si>
  <si>
    <t>Antytrombina III, aktywność (ICD-9: G03)</t>
  </si>
  <si>
    <t>Apo A1 (ICD-9:171)</t>
  </si>
  <si>
    <t>Apo E genotyp. ocena skł. do wyst. Alzheimera/dzie. skł. do miaz. met. PCR</t>
  </si>
  <si>
    <t>ASO, ilościowo (ICD-9: U75)</t>
  </si>
  <si>
    <t>Aspirat z oskrzeli posiew (bad. mykol.) (ICD-9: 91.831)</t>
  </si>
  <si>
    <t>AST (ICD-9: I19)</t>
  </si>
  <si>
    <t>Babesia miroti IgG met. IIF</t>
  </si>
  <si>
    <t>Badania tkankowe IgG, IgA, IgM, aC3 (ICD-9: 91.891)</t>
  </si>
  <si>
    <t>Badanie genetyczne BRCA1 - rak piersi</t>
  </si>
  <si>
    <t>Badanie w kierunku DH (Dermatitis herpetiformis) met. IIF (ICD-9: 91.891)</t>
  </si>
  <si>
    <t>Badanie w kierunku Trichomonas vaginalis (bad. mikrob.) (ICD-9: 91.831)</t>
  </si>
  <si>
    <t>Barbiturany w moczu, ilościowo (ICD-9: P13)</t>
  </si>
  <si>
    <t>Bąblowica (Echinococcus granulosus) met. western-blot</t>
  </si>
  <si>
    <t>Benzodiazepiny w moczu, ilościowo (ICD-9: P21)</t>
  </si>
  <si>
    <t>Beta-2-mikroglobulina (ICD-9: M92)</t>
  </si>
  <si>
    <t>Beta-HCG (ICD-9: L46)</t>
  </si>
  <si>
    <t>Białko oligoklonalne w PMR</t>
  </si>
  <si>
    <t>Białko S wolne (ICD-9: G07)</t>
  </si>
  <si>
    <t>Borelioza CD57</t>
  </si>
  <si>
    <t>Borelioza IgG (ICD-9: S21)</t>
  </si>
  <si>
    <t>Borelioza IgG w PMR (ICD-9: S21)</t>
  </si>
  <si>
    <t>Borelioza IgM w PMR (ICD-9: S25)</t>
  </si>
  <si>
    <t>BRCA1 met. PCR</t>
  </si>
  <si>
    <t>BRCA2 met. PCR</t>
  </si>
  <si>
    <t>Bruceloza met. OWD (ICD-9: S45)</t>
  </si>
  <si>
    <t>C1 inhibitor, aktywność (ICD-9: L96)</t>
  </si>
  <si>
    <t>Candida – antygen krążący (ICD-9: W17)</t>
  </si>
  <si>
    <t>Candida spp. Przeciwciała anty-mannanowe, ilościowo (ICD-9: W19)</t>
  </si>
  <si>
    <t>Ceruloplazmina (ICD-9: I95)</t>
  </si>
  <si>
    <t>Chlamydia trachomatis IgA (ICD-9: S71)</t>
  </si>
  <si>
    <t>391 Chlamydia trachomatis DNA met. real time PCR, jakościowo (ICD-9: S79)</t>
  </si>
  <si>
    <t>Cholinoesteraza (ICD-9: K95)</t>
  </si>
  <si>
    <t>Chrom w moczu (ICD-9: P19)</t>
  </si>
  <si>
    <t>Clostridium difficile, antygen GDH i toksyna A/B w kale (ICD-9:U 10)</t>
  </si>
  <si>
    <t>CMV (Cytomegalovirus) DNA w moczu met. PCR, jakościowo</t>
  </si>
  <si>
    <t>CMV (Cytomegalovirus) IgG w PMR (ICD-9: F19)</t>
  </si>
  <si>
    <t>CMV (Cytomegalovirus) met. PCR, jakościowo (ICD-9: F26)</t>
  </si>
  <si>
    <t>Coxackie typu A i B IgG met. IIF</t>
  </si>
  <si>
    <t>Coxackie wirusy przeciwciała</t>
  </si>
  <si>
    <t>CRP, ilościowo (ICD-9: I81)</t>
  </si>
  <si>
    <t>Cryptococcus neoformans- antygent krążący,jakościowo</t>
  </si>
  <si>
    <t>antygen CA 21-1 (ICD-9: I51)</t>
  </si>
  <si>
    <t>Cynk, ilościowo (ICD-9: K15)</t>
  </si>
  <si>
    <t>Toksokaroza (Toxocara canis) IgG (ICD-9: X33)</t>
  </si>
  <si>
    <t>Czerwonka pełzakowata (Entamoeba histolitica) IgG met. ELISA</t>
  </si>
  <si>
    <t>Czynnik krzepnięcia V, aktywność (ICD-9: G29)</t>
  </si>
  <si>
    <t>Czynnik V Leiden</t>
  </si>
  <si>
    <t>Dehydrogenaza mleczanowa LDH (ICD-9: K33)</t>
  </si>
  <si>
    <t>DHEA (ICD-9: K25)</t>
  </si>
  <si>
    <t>DHEA-SO4 (ICD-9: K27)</t>
  </si>
  <si>
    <t>Digoksyna, ilościowo (ICD-9: T17)</t>
  </si>
  <si>
    <t>Dopamina w DZM (ICD-9: M15)</t>
  </si>
  <si>
    <t>Dren posiew (bad. bakter.) (ICD-9: 91.831)</t>
  </si>
  <si>
    <t>EBV (Epstein-Barr virus) IgG (ICD-9: F49)</t>
  </si>
  <si>
    <t>EBV (Epstein-Barr virus) met. PCR, ilościowo</t>
  </si>
  <si>
    <t>Ecstasy w moczu, jakościowo</t>
  </si>
  <si>
    <t>Elektrolity (Na, K)</t>
  </si>
  <si>
    <t>Enterowirusy met. ELISA</t>
  </si>
  <si>
    <t>Enzym konwertujący angiotensynę (ICD-9: K89)</t>
  </si>
  <si>
    <t>Eozynofilia, wymaz z gardła (ICD-9: 91.891)</t>
  </si>
  <si>
    <t>Eozynofilia, wymaz z nosa (ICD-9: 91.891)</t>
  </si>
  <si>
    <t>Erytropoetyna (ICD-9: K91)</t>
  </si>
  <si>
    <t>Estradiol (ICD-9: K99)</t>
  </si>
  <si>
    <t>Etanol, ilościowo (ICD-9: P31)</t>
  </si>
  <si>
    <t>Fenobarbital, ilościowo (ICD-9: T25)</t>
  </si>
  <si>
    <t>Fenol w moczu, ilościowo (ICD-9: P33)</t>
  </si>
  <si>
    <t>Fentanyl w moczu, jakościowo (ICD-9: P49)</t>
  </si>
  <si>
    <t>Ferrytyna (ICD-9: L05)</t>
  </si>
  <si>
    <t>Fibromax - badania</t>
  </si>
  <si>
    <t>Fibromax - raport</t>
  </si>
  <si>
    <t>Fibrotest - raport</t>
  </si>
  <si>
    <t>Fibrynogen (ICD-9: G53)</t>
  </si>
  <si>
    <t>Fosfataza kwaśna (ICD-9: L15)</t>
  </si>
  <si>
    <t>SIBO - wodorowo-metanowy test oddechowy (ICD-9: )</t>
  </si>
  <si>
    <t>Fosfor nieorganiczny (ICD-9: L23)</t>
  </si>
  <si>
    <t>Fosfor nieorganiczny w DZM (ICD-9: L23)</t>
  </si>
  <si>
    <t>Fruktozamina (ICD-9: L27)</t>
  </si>
  <si>
    <t>FT3 (ICD-9: O55)</t>
  </si>
  <si>
    <t>FT4 Tyroksyna wolna (ICD-9: O69)</t>
  </si>
  <si>
    <t>337 Kiła (Treponema pallidum), FTA ABS</t>
  </si>
  <si>
    <t>Gastryna (ICD-9: L33)</t>
  </si>
  <si>
    <t>Treść jelitowa posiew (bad. bakter.) (ICD-9: 91.831)</t>
  </si>
  <si>
    <t>Treść z przetoki posiew (bad. bakter.) (ICD-9: 91.831)</t>
  </si>
  <si>
    <t>Treść z przetoki posiew (bad. mykol.) (ICD-9: 91.831)</t>
  </si>
  <si>
    <t>Treść żołądkowa posiew (bad. mykol.) (ICD-9: 91.831)</t>
  </si>
  <si>
    <t>Trójcykliczne antydepresanty w moczu, jakościowo (ICD-9: R05)</t>
  </si>
  <si>
    <t>Ustalanie ojcostwa i pokrewieństwa do 3 osób + profil genetyczny (16 loci)</t>
  </si>
  <si>
    <t>Witamina D3 metabolit 1,25(OH)2 (ICD-9: O87)</t>
  </si>
  <si>
    <t>Wolne kwasy tłuszczowe w kale (ICD-9: O92)</t>
  </si>
  <si>
    <t>Wydzielina z gruczołu krokowego posiew beztlenowy (bad. bakter.) (ICD-9: 91.831)</t>
  </si>
  <si>
    <t>Wydzielina z piersi (bad. bakter.) (ICD-9: 91.831)</t>
  </si>
  <si>
    <t>Wymaz spod napletka (bad. bakter.) (ICD-9: 91.831)</t>
  </si>
  <si>
    <t>Wymaz spod napletka (bad. mykol.) (ICD-9: 91.831)</t>
  </si>
  <si>
    <t>Wymaz z cewki moczowej (bad. bakter.) (ICD-9: 91.831)</t>
  </si>
  <si>
    <t>Wymaz z cewki moczowej w kierunku antygenu Chlamydia trachomatis met. immunofluorescencji (ICD-9: S59)</t>
  </si>
  <si>
    <t>Wymaz z czyraków (bad. bakter.) (ICD-9: 91.831)</t>
  </si>
  <si>
    <t>Wymaz z dziąseł (bad. bakter.) (ICD-9: 91.831)</t>
  </si>
  <si>
    <t>Genetyczne predyspozycje do rdzeniastego raka tarczycy - analiza 16 mutacji genu RET</t>
  </si>
  <si>
    <t>Genodiet completo</t>
  </si>
  <si>
    <t>Gentamycyna ilościowo</t>
  </si>
  <si>
    <t>Glikole - badanie wstępne w moczu, ilościowo</t>
  </si>
  <si>
    <t>Glikole: etylenowy, proplenowy-badanie potwierdzające, ilościowo</t>
  </si>
  <si>
    <t>Gruźlica - badanie genetyczne (met. PCR) (ICD-9: U37)</t>
  </si>
  <si>
    <t>Grypa typ B IgG (ICD-9: F80)</t>
  </si>
  <si>
    <t>Narkotyki panel w moczu, jakościowo</t>
  </si>
  <si>
    <t>hs CRP (ICD-9: I81)</t>
  </si>
  <si>
    <t>Selen, ilościowo (ICD-9: O31)</t>
  </si>
  <si>
    <t>Diaminooksydaza (DAO) (ICD-9: )</t>
  </si>
  <si>
    <t>708 Panel pokarmowy III POLYCHECK 10 alergenów + CCD</t>
  </si>
  <si>
    <t>754 Panel oddechowy alergeny domowe EUROLINE 10 alergenów</t>
  </si>
  <si>
    <t>755 Panel oddechowy, trawy, chwasty EUROLINE 10 alergenów</t>
  </si>
  <si>
    <t>756 Panel oddechowy, drzewa EUROLINE 10 alergenów</t>
  </si>
  <si>
    <t>757 Panel oddechowy, zwierzęta EUROLINE 10 alergenów</t>
  </si>
  <si>
    <t>758 Panel atopowy POLYCHECK 21 pozycji, 12 alergenów pojedynczych, 20 alergenów w mixach, całkowita IgE + CCD</t>
  </si>
  <si>
    <t>Hantavirus IgM,met. ELISA</t>
  </si>
  <si>
    <t>Harmony test</t>
  </si>
  <si>
    <t>HBc przeciwciała całkowite (ICD-9: V31)</t>
  </si>
  <si>
    <t>HBe antygen (ICD-9: V35)</t>
  </si>
  <si>
    <t>HBs antygen (ICD-9: V39)</t>
  </si>
  <si>
    <t>HCG wolna podjednostka beta (ICD-9: L46)</t>
  </si>
  <si>
    <t>Helicobacter pylori IgA (ICD-9: U07)</t>
  </si>
  <si>
    <t>Helicobakter pylori , test oddechowy</t>
  </si>
  <si>
    <t>Hemochromatoza met. PCR</t>
  </si>
  <si>
    <t>HLA-B27</t>
  </si>
  <si>
    <t>Homocysteina (ICD-9: L62)</t>
  </si>
  <si>
    <t>Hormon wzrostu (HGH) (somatotropina) (ICD-9: L71)</t>
  </si>
  <si>
    <t>HSV (Herpes simplex virus) IgG, jakościowo (ICD-9: F64)</t>
  </si>
  <si>
    <t>HSV (Herpes simplex virus) IgM w PMR (ICD-9: F65)</t>
  </si>
  <si>
    <t>HSV (Herpes simplex virus) IgM, jakościowo (ICD-9: F65)</t>
  </si>
  <si>
    <t>Identyfikacja bakterii</t>
  </si>
  <si>
    <t>IgD (ICD-9:L87)</t>
  </si>
  <si>
    <t>IgE sp. alfa-amylaza (ICD-9: L91)</t>
  </si>
  <si>
    <t>IgE sp. D71 - Lepidoglyphus destructor (ICD-9: L91)</t>
  </si>
  <si>
    <t>IgE sp. D72 - Tyrophagus putescientiae (ICD-9: L91)</t>
  </si>
  <si>
    <t>IgE sp. E81 - naskórek owcy (ICD-9: L91)</t>
  </si>
  <si>
    <t>IgE sp. F1 - białko jajka (ICD-9: L91)</t>
  </si>
  <si>
    <t>IgE sp. F13 - orzech ziemny (ICD-9: L91)</t>
  </si>
  <si>
    <t>IgE sp. F14 - soja (ICD-9: L91)</t>
  </si>
  <si>
    <t>IgE sp. F17 - orzech leszczyny (ICD-9: L91)</t>
  </si>
  <si>
    <t>IgE sp. F221 - kawa (ICD-9: L91)</t>
  </si>
  <si>
    <t>IgE sp. F259 - winogrona</t>
  </si>
  <si>
    <t>IgE sp. F27 - wołowina (ICD-9: L91)</t>
  </si>
  <si>
    <t>IgE sp. F277 - koperek (ICD-9: L91)</t>
  </si>
  <si>
    <t>IgE sp. F284 - indyk (ICD-9: L91)</t>
  </si>
  <si>
    <t>IgE sp. F35 - ziemniak (ICD-9: L91)</t>
  </si>
  <si>
    <t>IgE sp. F44 - truskawka (ICD-9: L91)</t>
  </si>
  <si>
    <t>IgE sp. F7 - owies (ICD-9: L91)</t>
  </si>
  <si>
    <t>IgE sp. F77 - beta laktoglobulina (ICD-9: L91)</t>
  </si>
  <si>
    <t>IgE sp. F78 - kazeina (ICD-9: L91)</t>
  </si>
  <si>
    <t>IgE sp. F85 - seler (ICD-9: L91)</t>
  </si>
  <si>
    <t>Wymaz z języka (bad. bakter.) (ICD-9: 91.831)</t>
  </si>
  <si>
    <t>IgE sp. F89 - musztarda (ICD-9: L91)</t>
  </si>
  <si>
    <t>718 IgE sp. FP5 - mieszanka żywności (dziecięca) (ICD-9: L91)</t>
  </si>
  <si>
    <t>IgE sp. G6 - tymotka łąkowa (ICD-9: L91)</t>
  </si>
  <si>
    <t>IgE sp. H3 - mieszanka kurzu domowego (Hollister Sten) (ICD-9: L91)</t>
  </si>
  <si>
    <t>IgE sp. K 74 jedwab (ICD-9: L91)</t>
  </si>
  <si>
    <t>IgE sp. M44 Drożdże piekarskie (Saccharomyces cerevisiae) (ICD-9: L91)</t>
  </si>
  <si>
    <t>IgE sp. T12 - wierzba (ICD-9: L91)</t>
  </si>
  <si>
    <t>IgE sp. T3 - brzoza (ICD-9: L91)</t>
  </si>
  <si>
    <t>IGF-BP3 (ICD-9: O32)</t>
  </si>
  <si>
    <t>Immunoglobuliny G (IgG) (ICD-9: L93)</t>
  </si>
  <si>
    <t>IgG w PMR (ICD-9: L93)</t>
  </si>
  <si>
    <t>IgG1, podklasa</t>
  </si>
  <si>
    <t>Immunoglobuliny IgG, IgM, IgA</t>
  </si>
  <si>
    <t>Imu Pro 100</t>
  </si>
  <si>
    <t>Indeks (sFlt -1/PIGF)</t>
  </si>
  <si>
    <t>Inny materiał posiew (bad. bakter.) (ICD-9: 91.831)</t>
  </si>
  <si>
    <t>Inny materiał posiew beztlenowy (bad. bakter.) (ICD-9: 91.831)</t>
  </si>
  <si>
    <t>Inny materiał w kierunku paciorkowca grupy B (GBS) (ICD-9: 91.831)</t>
  </si>
  <si>
    <t>Kadm w moczu, ilościowo</t>
  </si>
  <si>
    <t>Kalcytonina (ICD-9: M11)</t>
  </si>
  <si>
    <t>Kał - G. lamblia met. ELISA (ICD-9: X13)</t>
  </si>
  <si>
    <t>Kał - krew utajona (bez diety) (ICD-9: A17)</t>
  </si>
  <si>
    <t>Posiew kału w kierunku Salmonella/Shigella (nosicelstwo) (ICD: 91.831) Pierwsza próbka</t>
  </si>
  <si>
    <t>Kał - nosicielstwo SS (3 próbka do bad. 57) (ICD-9: 91.831)</t>
  </si>
  <si>
    <t>Wymaz z języka (bad. mykol.) (ICD-9: 91.831)</t>
  </si>
  <si>
    <t>Wymaz z kanału szyjki macicy (bad. mykol.) (ICD-9: 91.831)</t>
  </si>
  <si>
    <t>Wymaz z nosa (bad. bakter.) (ICD-9: 91.831)</t>
  </si>
  <si>
    <t>Wymaz z odbytu (SS, Yersinia, EPEC do 2 roku życia i inne)</t>
  </si>
  <si>
    <t>Wymaz z odbytu w kierunku Salmonella / Shigella (ICD-9: 91.831)</t>
  </si>
  <si>
    <t>Wymaz z okolicy wenflonu (bad. bakter.) (ICD-9: 91.831)</t>
  </si>
  <si>
    <t>Wymaz z okolicy wenflonu (bad. mykol.) (ICD-9: 91.831)</t>
  </si>
  <si>
    <t>Wymaz z pachwiny (bad. bakter.) (ICD-9: 91.831)</t>
  </si>
  <si>
    <t>Wymaz z pępka (bad. bakter.) (ICD-9: 91.831)</t>
  </si>
  <si>
    <t>Płyn stawowy - badanie ogólne</t>
  </si>
  <si>
    <t>Paragrypa typ 1-3 IgG (ICD-9: V09)</t>
  </si>
  <si>
    <t>Wymaz z worka spojówkowego OP (bad. beztlenowe)</t>
  </si>
  <si>
    <t>Panel alergenów pokarmowy - owoce (10 alergenów)</t>
  </si>
  <si>
    <t>HIV-1 RNA met. real time RT-PCR, jakościowo</t>
  </si>
  <si>
    <t>P/c. p. transporterowi cynku (ZnT8Ab)</t>
  </si>
  <si>
    <t>PSA całkowity (ICD-9: I61)</t>
  </si>
  <si>
    <t>Kał - resztki pokarmowe (ICD-9: A23)</t>
  </si>
  <si>
    <t>Kał posiew (bad. mykol.) (ICD-9: 91.831)</t>
  </si>
  <si>
    <t>Kanabinoidy w moczu, półilościowo (ICD-9: P99)</t>
  </si>
  <si>
    <t>Karbamazepina, ilościowo (ICD-9: T33)</t>
  </si>
  <si>
    <t>Naskórek stóp (bad. mykol.) (ICD-9: 91.831)</t>
  </si>
  <si>
    <t>P/c. p. komórkom okładzinowym żołądka (APCA) met. IIF (ICD-9: N97)</t>
  </si>
  <si>
    <t>724 Panel - jady owadów POLYHECK 7 alergenów</t>
  </si>
  <si>
    <t>Malaria - Plasmodium falciparum, przeciwciała IgG (ICD-9: X25)</t>
  </si>
  <si>
    <t>335 Kiła (Treponema pallidum), TPHA</t>
  </si>
  <si>
    <t>Klirens kreatyniny w DZM (ICD-9: M37)</t>
  </si>
  <si>
    <t>Koenzym Q10 (Ubichinon)</t>
  </si>
  <si>
    <t>Komórki LE</t>
  </si>
  <si>
    <t>Kortyzol (ICD-9: M31)</t>
  </si>
  <si>
    <t>Kortyzol w DZM (ICD-9: M31)</t>
  </si>
  <si>
    <t>Kreatynina (ICD-9: M37)</t>
  </si>
  <si>
    <t>Krew posiew beztlenowy (bad. bakter.) (ICD-9: 91.831)</t>
  </si>
  <si>
    <t>Krztusiec (Bordetella pertussis) IgM (ICD-9: S09)</t>
  </si>
  <si>
    <t>Kwas hoomgentyzowany w DZM</t>
  </si>
  <si>
    <t>Kwas metylomalonowy (MMA)</t>
  </si>
  <si>
    <t>Kwas walproinowy, ilościowo (ICD-9: T59)</t>
  </si>
  <si>
    <t>Kwasy żółciowe całkowite, ilościowo (ICD-9: M53)</t>
  </si>
  <si>
    <t>Legionella pneumophila (legionelloza) met. PCR jakościowo</t>
  </si>
  <si>
    <t>Legionella pneumophila, antygen (ICD-9: U18)</t>
  </si>
  <si>
    <t>Leptospiroza (ICD-9: U22</t>
  </si>
  <si>
    <t>Leptyna (ICD-9: M62)</t>
  </si>
  <si>
    <t>LH -Luteotropina (ICD-9: L67)</t>
  </si>
  <si>
    <t>Lipaza (ICD-9: M67)</t>
  </si>
  <si>
    <t>Łańcuchy lekkie lambda (ICD-9: M85)</t>
  </si>
  <si>
    <t>Magnez (ICD-9: M87)</t>
  </si>
  <si>
    <t>Materiał śródoperacyjny (bad. bakter.) (ICD-9: 91.831)</t>
  </si>
  <si>
    <t>Metanefryna w DZM (ICD-9: M97)</t>
  </si>
  <si>
    <t>Miedź, ilościowo (ICD-9: G68)</t>
  </si>
  <si>
    <t>Mioglobina</t>
  </si>
  <si>
    <t>Mocznik (ICD-9: N13)</t>
  </si>
  <si>
    <t>Mocznik w DZM (ICD-9: N13)</t>
  </si>
  <si>
    <t>Morfologia krwi (pełna) (ICD-9: C55)</t>
  </si>
  <si>
    <t>Mutacja 20210 G-A genu protrombiny</t>
  </si>
  <si>
    <t>Mutacje w genie CFTR (F508del, 70 mutacji)</t>
  </si>
  <si>
    <t>Mykofenolan mofetilu (MPA)</t>
  </si>
  <si>
    <t>Niedosłuch (mutacje 35delG,310del14,IVS1+1GA oraz rzadkich w części kod. GJB2)met.PCR</t>
  </si>
  <si>
    <t>Normetanefryna w DZM (ICD-9: N01)</t>
  </si>
  <si>
    <t>NSE (Neuroswoista enolaza) (ICD-9: K85)</t>
  </si>
  <si>
    <t>Nużyca, demodekoza (ICD-9: 91.831)</t>
  </si>
  <si>
    <t>Odra (Morbilli virus) IgG (ICD-9: F96)</t>
  </si>
  <si>
    <t>Opiaty w moczu, półilościowo</t>
  </si>
  <si>
    <t>P/c p. komórkom śródnabłonka met. IIF</t>
  </si>
  <si>
    <t>p/c p. wyspom trzustki met.IIF(ICA) (ICD-9:N:99)</t>
  </si>
  <si>
    <t>P/c. odpornościowe (dawniej t. Coombsa) (ICD-9: E05)</t>
  </si>
  <si>
    <t>P/c. onkoneuronalne met. IIF (ICD-9: O03)</t>
  </si>
  <si>
    <t>P/c. p .transglutaminazie tkankowej (anty-tTG) w kl. IgA met. ELISA (ICD-9: N79)</t>
  </si>
  <si>
    <t>P/c. p. antygenowi cytoplazmatycznemu wątroby typu 1 (anty-LC-1) met. immunobloting (ICD-9: O21)</t>
  </si>
  <si>
    <t>P/c. p. beta-2-glikoproteinie I w kl. IgM met. ELISA (ICD-9: N89)</t>
  </si>
  <si>
    <t>P/c. p. blonie podst. kłęb. nerk.(anty-GMB) i błonie pęch. płucnych met. IIF (ICD-9: N67)</t>
  </si>
  <si>
    <t>P/c. p. czynnikowi wew. Castle'a i p. kom. okładzinowym żołądka (APCA) met. IIF</t>
  </si>
  <si>
    <t>P/c. p. deamidowanej gliadynie (DGP) IgG met. ELISA</t>
  </si>
  <si>
    <t>P/c. p. endomysium (EmA) w kl. IgA met. IIF (ICD-9: N79)</t>
  </si>
  <si>
    <t>P/c. p. endomysium i gliadynie w kl. IgA (łącznie) met. IIF</t>
  </si>
  <si>
    <t>P/c. p. endomysium i gliadynie w kl. IgG (łącznie) met. IIF</t>
  </si>
  <si>
    <t>P/c. p. endomysium, retikulinie i gliadynie IgA+ IgG (łącznie)</t>
  </si>
  <si>
    <t>P/c. p. fosfatydyloinozytolowi w kl. IgG i IgM (łącznie) met. ELISA (ICD-9: N89)</t>
  </si>
  <si>
    <t>P/c. p. fosfatydyloinozytolowi w kl. IgM met. ELISA (ICD-9: N89)</t>
  </si>
  <si>
    <t>P/c. p. fosfatydyloserynie w kl. IgG met. ELISA (ICD-9: N89)</t>
  </si>
  <si>
    <t>P/c. p. gliadynie (AGA) w kl. IgA met. IIF (ICD-9: N83)</t>
  </si>
  <si>
    <t>P/c. p. gliście ludzkiej IgG (ICD-9: X01)</t>
  </si>
  <si>
    <t>P/c. p. jądrowe (ANA3) met. immunoblotingu (ICD-9: O21)</t>
  </si>
  <si>
    <t>P/c. p. kanalikom żółciowym met. IIF</t>
  </si>
  <si>
    <t>P/c. p. kardiolipinie w kl. IgG i IgM (łącznie) met. ELISA (ICD-9: N89)</t>
  </si>
  <si>
    <t>P/c. p. keratynie (AKA) met. IIF</t>
  </si>
  <si>
    <t>P/c. p. kompleksom fosfatydyloseryna/protrombina (aPS/PT), IgG</t>
  </si>
  <si>
    <t>P/c. p. kompleksom fosfatydyloseryna/protrombina (aPS/PT), IgG i IgM</t>
  </si>
  <si>
    <t>P/c. p. korze nadnerczy met. IIF (ICD-9: N63)</t>
  </si>
  <si>
    <t>P/c. p. mięśniom gładkim (ASMA) met. IIF (ICD-9: N91)</t>
  </si>
  <si>
    <t>P/c. p. mięśniom pop. pr. i p. mięśniowi sercowemu (miasthenia gravis) met. IIF</t>
  </si>
  <si>
    <t>P/c. p. mięśniowi sercowemu met. IIF (ICD-9: N95)</t>
  </si>
  <si>
    <t>P/c. p. mikrosomom wątroby i nerki (anty-LKM) met. IIF</t>
  </si>
  <si>
    <t>P/c. p. mitochondrialne (AMA) typ M2 met. IIF (ICD-9: O05)</t>
  </si>
  <si>
    <t>P/c. p. pemphigus (desmogleina1 i desmogleina 3) met. elisa</t>
  </si>
  <si>
    <t>P/c. p. protrombinie w kl. IgG i gM (łącznie) met. ELISA (ICD-9: N89)</t>
  </si>
  <si>
    <t>P/c. p. receptorom TSH (TRAb) (ICD-9: O15)</t>
  </si>
  <si>
    <t>P/c. p. retikulinie w kl. IgG met. IIF (ICD-9: O17)</t>
  </si>
  <si>
    <t>P/c. p. transglutaminazie tkankowej (anty-tGT) w kl. IgG i IgA met. ELISA (ICD-9: N79)</t>
  </si>
  <si>
    <t>P/c. przeciw mieloperoksydazie w kl. IgG met. Elisa (ICD-9: N69)</t>
  </si>
  <si>
    <t>P/c. przeciwko titinie (ICD-9: n93)</t>
  </si>
  <si>
    <t>705 Panel alergenów pokarmowych POLYCHECK 20 alergenów + CCD</t>
  </si>
  <si>
    <t>Panel autoprzeciwciał (ch. tk. Łącznej, vasculittis, ch. Autoimmunologiczne wątroby) met. BLOT</t>
  </si>
  <si>
    <t>Panel celiakia IgG (DGP IgG, tTG IgG, cz. wew. Castle’a) met. blot (ICD-9: )</t>
  </si>
  <si>
    <t>Panel koinfekcji w boreliozie met. ELISA, IIF</t>
  </si>
  <si>
    <t>Panel koinfekcji w boreliozie met. Real Time PCR</t>
  </si>
  <si>
    <t>Panel PNEUMO-VIRUS 12 - identyfikacja 12 wirusów met. PCR</t>
  </si>
  <si>
    <t>709 Panel pokarmowy IV  POLYCHECK 10 alergenów + CCD</t>
  </si>
  <si>
    <t>Panel wątrobowy pełny (ANA9, AMA, ASMA, LKM, SLA/LP)</t>
  </si>
  <si>
    <t>PAPP-A (ICD-9: I84)</t>
  </si>
  <si>
    <t>PAPP-A (KRYPTOR) (ICD-9: I84)</t>
  </si>
  <si>
    <t>Paracetamol, ilościowo (ICD-9: P75)</t>
  </si>
  <si>
    <t>Paragrypa typ 1-3 IgM (ICD-9: V10)</t>
  </si>
  <si>
    <t>Parathormon (intact) (ICD-9: N30)</t>
  </si>
  <si>
    <t>Parvowirus B19 IgG i IgM (ICD-9: F35)</t>
  </si>
  <si>
    <t>Paznokcie rąk (bad. mykol.) (ICD-9: 91.831)</t>
  </si>
  <si>
    <t>Paznokcie stóp (bad. mykol.) (ICD-9: 91.831)</t>
  </si>
  <si>
    <t>Pc. p. Saccharomyces cerevisiae IgA (ASCA) met. IIF</t>
  </si>
  <si>
    <t>PCA 3 wmoczu</t>
  </si>
  <si>
    <t>Plwocina posiew (bad. bakter.) (ICD-9: 91.831)</t>
  </si>
  <si>
    <t>Płytki krwi THROMBOEXACT (ICD-9: C66)</t>
  </si>
  <si>
    <t>Pneumocystis carinii IgG +IgM met. IIF</t>
  </si>
  <si>
    <t>Pokarm z piersi prawej posiew (bad. bakter.) (ICD-9: 91.831)</t>
  </si>
  <si>
    <t>Popłuczyny żołądkowe (bad. mykol.) (ICD-9: 91.831)</t>
  </si>
  <si>
    <t>Posiew kału w kierunku Campylobacter (ICD-9: 91.831)</t>
  </si>
  <si>
    <t>Posiew kału w kierunku Salmonella (bad. bakter.) (ICD-9: 91.831)</t>
  </si>
  <si>
    <t>Posiew kału w kierunku Salmonella / Shigella (bad. bakter.) (ICD-9: 91.831)</t>
  </si>
  <si>
    <t>Posiew w kierunku Yersinia enterocolitica (ICD-9: 91.831)</t>
  </si>
  <si>
    <t>Posiew z ropnia (bad. bakter) (ICD-9: 91.831)</t>
  </si>
  <si>
    <t>Potas (ICD-9: N45)</t>
  </si>
  <si>
    <t>PP ANA9 typ świecenia, miano met. IIF</t>
  </si>
  <si>
    <t>PPJ anty-Jo-1 met. ELISA</t>
  </si>
  <si>
    <t>PPJ anty-Scl-70 met. ELISA</t>
  </si>
  <si>
    <t>PPJ anty-Sm met. ELISA</t>
  </si>
  <si>
    <t>PPJ panel myosistis met. immunoblot</t>
  </si>
  <si>
    <t>PPJ przeciw histonom met. ELISA</t>
  </si>
  <si>
    <t>PPJ test przesiewowy (ANA7) met. ELISA (ICD-9: O21)</t>
  </si>
  <si>
    <t>Prisca - raport</t>
  </si>
  <si>
    <t>Profil alkoholowy alkohol etylowy, metylowy, izopropylowy, aceton, ilościowo</t>
  </si>
  <si>
    <t>Profil lipidowy (CHOL, HDL, TG)</t>
  </si>
  <si>
    <t>Progesteron (ICD-9: N55)</t>
  </si>
  <si>
    <t>Prokalcytonina, ilościowo (ICD-9: N58)</t>
  </si>
  <si>
    <t>Prolaktyna (ICD-9: N59)</t>
  </si>
  <si>
    <t>Propoksyfen w moczu, jakościowo (ICD-9: P49)</t>
  </si>
  <si>
    <t>Proteinogram (ICD-9: I79)</t>
  </si>
  <si>
    <t>Proteinogram białek moczu (ICD-9: I79)</t>
  </si>
  <si>
    <t>PSA panel (PSA,FPSA, wskaźnik FPSA/PSA)</t>
  </si>
  <si>
    <t>PSA wolny (ICD-9: I63)</t>
  </si>
  <si>
    <t>PT (INR) (ICD-9: G21)</t>
  </si>
  <si>
    <t>Punktat posiew (bad. bakter.) (ICD-9: 91.831)</t>
  </si>
  <si>
    <t>Punktat posiew (bad. mykol.) (ICD-9: 91.831)</t>
  </si>
  <si>
    <t>Pyrylinks D w moczu (ICD-9: K53)</t>
  </si>
  <si>
    <t>Retikulocyty (ICD-9: C69)</t>
  </si>
  <si>
    <t>ROMA (Ca125+HE4+ROMA)</t>
  </si>
  <si>
    <t>Ropa posiew beztlenowy (bad. bakter.) (ICD-9: 91.831)</t>
  </si>
  <si>
    <t>Rozmaz krwi (manualnie) (ICD-9: C32)</t>
  </si>
  <si>
    <t>Różyczka (Rubella virus) IgG (ICD-9: V21)</t>
  </si>
  <si>
    <t>Różyczka (Rubella virus) IgM (ICD-9: V24)</t>
  </si>
  <si>
    <t>RSV (Respiratory syncytial virus), antygen</t>
  </si>
  <si>
    <t>Rtęć w moczu, ilościowo (ICD-9: P89)</t>
  </si>
  <si>
    <t>Rywaroksaban, stężenie</t>
  </si>
  <si>
    <t>S100 (ICD-9: I82)</t>
  </si>
  <si>
    <t>Salicylany w moczu, ilościowo (ICD-9:P91)</t>
  </si>
  <si>
    <t>Salicylany, ilościowo (ICD-9: P91)</t>
  </si>
  <si>
    <t>Salmonella spp. IgG, IgM, IgA (łącznie)</t>
  </si>
  <si>
    <t>SCC - Ag (ICD-9: I59)</t>
  </si>
  <si>
    <t>Septyna 9</t>
  </si>
  <si>
    <t>Seroonina w DZM</t>
  </si>
  <si>
    <t>Seton z ucha lewego (bad. bakter.) (ICD-9: 91.831)</t>
  </si>
  <si>
    <t>Seton z ucha lewego (bad. mykol.) (ICD-9: 91.831)</t>
  </si>
  <si>
    <t>Badanie testowe</t>
  </si>
  <si>
    <t>SHBG (ICD-9: I83)</t>
  </si>
  <si>
    <t>Skóra owłosiona głowy (bad. mykol.) (ICD-9: 91.831)</t>
  </si>
  <si>
    <t>Sód (ICD-9: O35)</t>
  </si>
  <si>
    <t>Szczawiany w DZM (ICD-9: O39)</t>
  </si>
  <si>
    <t>Świnka (Myxovirus parotitis) IgM (ICD-9: F94)</t>
  </si>
  <si>
    <t>T4 (ICD-9: O67)</t>
  </si>
  <si>
    <t>Takrolimus, ilościowo (ICD-9: T56)</t>
  </si>
  <si>
    <t>TBE (wirus kleszczowego zapalenia mózgu),IgG met.ELISA</t>
  </si>
  <si>
    <t>TBE Odkleszczowe zapalenie mózgu przeciwciała w kl. IgG met. ELISA w PMR (ICD-9: F84)</t>
  </si>
  <si>
    <t>Test obciążenia glukozą (3pkt, 75g, 1 i 2h) (ICD-9: L43)</t>
  </si>
  <si>
    <t>Test obciążenia żelazem (ICD-9: O95)</t>
  </si>
  <si>
    <t>Toksoplasma gondii w PMR met. PCR</t>
  </si>
  <si>
    <t>Toksoplazmoza IgA (ICD-9: X37)</t>
  </si>
  <si>
    <t>Toksoplazmoza IgG (ICD-9: X41)</t>
  </si>
  <si>
    <t>Toksoplazmoza IgG, awidność (ICD-9: X49)</t>
  </si>
  <si>
    <t>Toksoplazmoza IgM (ICD-9: X45)</t>
  </si>
  <si>
    <t>Toxoplasma gondii met.PCR, jakościowo</t>
  </si>
  <si>
    <t>TPS Antygen polipeptydowy swoisty (ICD-9: I57)</t>
  </si>
  <si>
    <t>Transferyna (ICD-9: O43)</t>
  </si>
  <si>
    <t>Treść jelitowa posiew (bad. mykol.) (ICD-9: 91.831)</t>
  </si>
  <si>
    <t>Treść żołądkowa posiew (bad. bakter.) (ICD-9: 91.831)</t>
  </si>
  <si>
    <t>Trójglicerydy (ICD-9: O49)</t>
  </si>
  <si>
    <t>Tryptaza</t>
  </si>
  <si>
    <t>TSH (ICD-9: L69)</t>
  </si>
  <si>
    <t>UIBC (ICD-9: O93)</t>
  </si>
  <si>
    <t>Ustalenie ojcostwa i pokrewieństwa do 3 osób (16 loci)</t>
  </si>
  <si>
    <t>Wapń całkowity (ICD-9: O77)</t>
  </si>
  <si>
    <t>Wapń w DZM (ICD-9: O77)</t>
  </si>
  <si>
    <t>Wapń zjonizowany (ICD-9: O75)</t>
  </si>
  <si>
    <t>Wapń zjonizowany met. ISE (ICD-9: O75)</t>
  </si>
  <si>
    <t>Witamina B12 (ICD-9: O83)</t>
  </si>
  <si>
    <t>Włosy (bad. mykol.) (ICD-9: 91.831)</t>
  </si>
  <si>
    <t>Włośnica (Trichinella spiralis) IgG (ICD-9: X53)</t>
  </si>
  <si>
    <t>Wody płodowe posiew (bad. mykol.) (ICD-9: 91.831)</t>
  </si>
  <si>
    <t>Wydzielina z dróg oddechowych posiew (bad. bakter.) (ICD-9: 91.831)</t>
  </si>
  <si>
    <t>Wydzielina z dróg oddechowych posiew (bad. mykol.) (ICD-9: 91.831)</t>
  </si>
  <si>
    <t>Wydzielina z gruczołu krokowego posiew (bad. bakter.) (ICD-9: 91.831)</t>
  </si>
  <si>
    <t>Wydzielina z piersi (bad. mykol.) (ICD-9: 91.831)</t>
  </si>
  <si>
    <t>Wymaz w kierunku Listeria monocytogenes</t>
  </si>
  <si>
    <t>Wymaz z cewki moczowej (bad. mykol.) (ICD-9: 91.831)</t>
  </si>
  <si>
    <t>Wymaz z czyraków (bad. mykol.) (ICD-9: 91.831)</t>
  </si>
  <si>
    <t>Wymaz z gardła/migdałków (bad. mykol.) (ICD-9: 91.831)</t>
  </si>
  <si>
    <t>Wymaz z jamy ustnej (bad. bakter.) (ICD-9: 91.831)</t>
  </si>
  <si>
    <t>Wymaz z kanału szyjki macicy (bad. bakter.) (ICD-9: 91.831)</t>
  </si>
  <si>
    <t>Wymaz z migdałków (bad. bakter.) (ICD-9: 91.831)</t>
  </si>
  <si>
    <t>Wymaz z migdałków (bad. mykol.) (ICD-9: 91.831)</t>
  </si>
  <si>
    <t>Wymaz z nosa (bad. mykol.) (ICD-9: 91.831)</t>
  </si>
  <si>
    <t>Wymaz z nosogardzieli (bad. mykol.) (ICD-9: 91.831)</t>
  </si>
  <si>
    <t>1310 Wymaz z odbytnicy w kierunku paciorkowców grupy B (GBS) (ICD-9: 91.831)</t>
  </si>
  <si>
    <t>Wymaz z odbytu (bad. mykol.) (ICD-9: 91.831)</t>
  </si>
  <si>
    <t>Wymaz z odbytu w kierunku Escherichia coli (EPEC) i Salmonella / Shigella (ICD-9: 91.831)</t>
  </si>
  <si>
    <t>Wymaz z pępka (bad. mykol.) (ICD-9: 91.831)</t>
  </si>
  <si>
    <t>Wymaz z pochwy (bad. bakter.) (ICD-9: 91.831)</t>
  </si>
  <si>
    <t>Wymaz z pochwy (bad. mykol.) (ICD-9: 91.831)</t>
  </si>
  <si>
    <t>1311 Wymaz z przedsionka pochwy w kierunku paciorkowców grupy B (GBS) (ICD-9: 91.831)</t>
  </si>
  <si>
    <t>Wymaz z prącia (bad. bakter.) (ICD-9: 91.831)</t>
  </si>
  <si>
    <t>Wymaz z prącia (bad. mykol.) (ICD-9: 91.831)</t>
  </si>
  <si>
    <t>Wymaz z przełyku (bad. mykol.) (ICD-9: 91.831)</t>
  </si>
  <si>
    <t>Wymaz z przetoki (bad. bakter.) (ICD-9: 91.831)</t>
  </si>
  <si>
    <t>Wymaz z rany (bad. bakter.) (ICD-9: 91.831)</t>
  </si>
  <si>
    <t>Wymaz z rany (bad. mykol.) (ICD-9: 91.831)</t>
  </si>
  <si>
    <t>Wymaz z rany beztlenowo (bad. bakter.) (ICD-9: 91.831)</t>
  </si>
  <si>
    <t>Wymaz z rurki intubacyjnej beztlenowo (bad. bakter.) (ICD-9: 91.831)</t>
  </si>
  <si>
    <t>Wymaz z rurki tracheotomijnej (bad. bakter.) (ICD-9: 91.831)</t>
  </si>
  <si>
    <t>Wymaz z ucha lewego (bad. mykol.) (ICD-9: 91.831)</t>
  </si>
  <si>
    <t>Wymaz z ucha prawego (bad. bakter.) (ICD-9: 91.831)</t>
  </si>
  <si>
    <t>Wymaz z cewki moczowej</t>
  </si>
  <si>
    <t>Wymaz z warg sromowych (bad. bakter.) (ICD-9: 91.831)</t>
  </si>
  <si>
    <t>Wymaz z warg sromowych (bad. mykol.) (ICD-9: 91.831)</t>
  </si>
  <si>
    <t>Wymaz z worka spojówkowego OP (bad. mykol.) (ICD-9: 91.831)</t>
  </si>
  <si>
    <t>Wymaz z zębodołu (bad. bakter.) (ICD-9: 91.831)</t>
  </si>
  <si>
    <t>Wymaz ze stopy cukrzycowej (bad. bakter.) (ICD-9: 91.831)</t>
  </si>
  <si>
    <t>Albumina (ICD-9: I09)</t>
  </si>
  <si>
    <t>Wymaz ze zmian skórnych (bad. bakter.) (ICD-9: 91.831)</t>
  </si>
  <si>
    <t>Wymaz ze zmian skórnych (bad. mykol.) (ICD-9: 91.831)</t>
  </si>
  <si>
    <t>Yersinia enterocolitica IgA met. ELISA (ICD-9: U89)</t>
  </si>
  <si>
    <t>Yersinia enterocolitica IgG met. ELISA (ICD-9: U87)</t>
  </si>
  <si>
    <t>Yersinia enterocolitica IgG, IgM, IgA met. ELISA</t>
  </si>
  <si>
    <t>Yersinia spp. IgG (ICD-9: U87)</t>
  </si>
  <si>
    <t>Yersinia spp. IgG, IgM, IgA (łącznie)</t>
  </si>
  <si>
    <t>Yersinia spp. IgM (ICD-9: U88)</t>
  </si>
  <si>
    <t>Zapalenie opon mózgowych (Meningitis) w PMR met PCR 12 genotypów patogenów</t>
  </si>
  <si>
    <t>Zapalenie trzustki (ostre i przewlekłe), mutacja w genach: PRSS1, SPINK1 i CFTR</t>
  </si>
  <si>
    <t>Zeskrobiny inny materiał (bad. mykol.) (ICD-9: 91.831)</t>
  </si>
  <si>
    <t>Zespół Gilberta</t>
  </si>
  <si>
    <t>Zespół Retta</t>
  </si>
  <si>
    <t>Żelazo (ICD-9: O95)</t>
  </si>
  <si>
    <t>Żółć posiew (bad. bakter.) (ICD-9: 91.831)</t>
  </si>
  <si>
    <t>Żółć posiew (bad. mykol.) (ICD-9: 91.831)</t>
  </si>
  <si>
    <t>765 Panel pokarmowy, mąka i mięso, EUROLINE 10 alergenów</t>
  </si>
  <si>
    <t>766 Panel pokarmowy, nabiał i orzechy EUROLINE 10 alergenów</t>
  </si>
  <si>
    <t>767 Panel pokarmowy, warzywa EUROLINE 10 alergenów</t>
  </si>
  <si>
    <t>768 Panel pokarmowy, warzywa EUROLINE 10 alergenów</t>
  </si>
  <si>
    <t>774 Panel alergenów wziewnych (oddechowych) POLYCHECK 30 alergenów + CCD</t>
  </si>
  <si>
    <t>805 Panel pediatryczny EUROLINE 28 alergenów</t>
  </si>
  <si>
    <t>806 Panel pokarmowy EUROLINE 21 alergenów</t>
  </si>
  <si>
    <t>807 Panel oddechowy EUROLINE 21 alergenów</t>
  </si>
  <si>
    <t>Testosteron (ICD-9: O41)</t>
  </si>
  <si>
    <t>Aspergillus – antygen krążący (ICD-9: W01)</t>
  </si>
  <si>
    <t>Glukoza (ICD-9: L43)</t>
  </si>
  <si>
    <t>Badania serologiczne w kierunku choroby „płuco farmera”</t>
  </si>
  <si>
    <t>PPJ anty-SS-A (Ro) met. ELISA</t>
  </si>
  <si>
    <t>Wymaz z kanału szyjki macicy w kierunku Mycoplasma hominis i Ureaplasma spp.</t>
  </si>
  <si>
    <t>Osmolalność surowicy (ICD-9: N25)</t>
  </si>
  <si>
    <t>Immunoglobulina IgA (ICD-9: L85)</t>
  </si>
  <si>
    <t>Kinaza kreatynowa-izoenzym sercowy (CK-MB) masa (ICD-9: M19)</t>
  </si>
  <si>
    <t>Witamina B1</t>
  </si>
  <si>
    <t>Bilirubina całkowita (ICD-9: I89)</t>
  </si>
  <si>
    <t>Posiew kału w kierunku grzybów pleśniowych</t>
  </si>
  <si>
    <t>853 Panel pokarmowy POLYCHECK 30 alergenów + CCD</t>
  </si>
  <si>
    <t>Badanie cytologiczne wymazu z szyjki macicy (ICD-9: 91.447)</t>
  </si>
  <si>
    <t>RF, ilościowo, surowica (ICD-9: K21)</t>
  </si>
  <si>
    <t>Badanie histopatologiczne (1 bloczek) (ICD-9: Y90)</t>
  </si>
  <si>
    <t>Badanie histopatologiczne (2 bloczki) (ICD-9: Y90)</t>
  </si>
  <si>
    <t>Bartoneloza (B.henselae, B.quintana), IgM met. IIF</t>
  </si>
  <si>
    <t>Benzodiazepiny w surowicy, ilościowo (ICD-9: P79)</t>
  </si>
  <si>
    <t>Szybki test na paciorkowce</t>
  </si>
  <si>
    <t>Badanie histopatologiczne (3 bloczki) (ICD-9: Y90)</t>
  </si>
  <si>
    <t>Białko Bence'a-Jonesa w moczu</t>
  </si>
  <si>
    <t>Chlamydia pneumoniae IgA (ICD-9: S63)</t>
  </si>
  <si>
    <t>Chlamydia trachomatis IgG (ICD-9: S73)</t>
  </si>
  <si>
    <t>Cynk w moczu</t>
  </si>
  <si>
    <t>EBV (Epstein-Barr virus) IgG EBNA (ICD-9: F45)</t>
  </si>
  <si>
    <t>p16 i Ki67 - ekspresja białek</t>
  </si>
  <si>
    <t>Badanie histopatologiczne (4 bloczki) (ICD-9: Y90)</t>
  </si>
  <si>
    <t>Badanie histopatologiczne (5 bloczków) (ICD-9: Y90)</t>
  </si>
  <si>
    <t>17-hydroksykortykosteroidy w DZM (ICD-9: L73)</t>
  </si>
  <si>
    <t>alfa podjednostka hormonów glikoproteinowych</t>
  </si>
  <si>
    <t>Alfa-1-kwaśna glikoproteina (Orozomukoid) (ICD-9: N26)</t>
  </si>
  <si>
    <t>Amfetamina i pochodne we krwi, jakościowo</t>
  </si>
  <si>
    <t>Amylaza (ICD-9: I25)</t>
  </si>
  <si>
    <t>Anaplasma phagocytophilum IgM met. IIF</t>
  </si>
  <si>
    <t>anty-CCP (ICD-9: N66)</t>
  </si>
  <si>
    <t>anty-TG (ICD-9: O18)</t>
  </si>
  <si>
    <t>Azoospermia met. PCR</t>
  </si>
  <si>
    <t>Badania serologiczne w kierunku choroby „hodowców ptaków”</t>
  </si>
  <si>
    <t>Badanie w kierunku Łuski skórne Malassezia furfur (bad. mykol.) (ICD-9: 91.831) lub wymaz ze zmian skórnych</t>
  </si>
  <si>
    <t>Bartoneloza (B.henselae, B.quintana), IgG met. IIF</t>
  </si>
  <si>
    <t>Bąblowica (Echinococcus granulosus) spp. IgG (ICD-9: X05)</t>
  </si>
  <si>
    <t>Białko całkowite (ICD-9: I77)</t>
  </si>
  <si>
    <t>Białko w DZM (ICD-9: A07)</t>
  </si>
  <si>
    <t>Borelioza IgG met. western-blot (ICD-9: S23)</t>
  </si>
  <si>
    <t>Borelioza IgM (ICD-9: S25)</t>
  </si>
  <si>
    <t>Borelioza IgM met. western-blot (ICD-9: S27)</t>
  </si>
  <si>
    <t>Bruceloza IgM (ICD-9: S43)</t>
  </si>
  <si>
    <t>CA 19-9 (ICD-9: I45)</t>
  </si>
  <si>
    <t>CA 72-4 (ICD-9: I49)</t>
  </si>
  <si>
    <t>CEA (ICD-9: I53)</t>
  </si>
  <si>
    <t>Celiakia (HLA-DQ2/DQ8, DRB4) met. PCR</t>
  </si>
  <si>
    <t>Chlamydia trachomatis antygen met. IIF wymaz (ICD-9: S69)</t>
  </si>
  <si>
    <t>Chlamydia trachomatis IgM (ICD-9: S75)</t>
  </si>
  <si>
    <t>Chlorki (ICD-9: I97)</t>
  </si>
  <si>
    <t>Cholesterol HDL (ICD-9: K01)</t>
  </si>
  <si>
    <t>Cholesterol LDL met. bezpośrednią (ICD-9: K03)</t>
  </si>
  <si>
    <t>CK - Kinaza Kreatynowa (ICD-9: M18)</t>
  </si>
  <si>
    <t>Clostridium difficile, toksyna A/B w kale (ICD-9: S81)</t>
  </si>
  <si>
    <t>CMV (Cytomegalovirus) IgG (ICD-9: F19)</t>
  </si>
  <si>
    <t>CMV (Cytomegalovirus) met. PCR, ilościowo (ICD-9: F26)</t>
  </si>
  <si>
    <t>Badanie histopatologiczne (6 bloczków) (ICD-9: Y90)</t>
  </si>
  <si>
    <t>PAKIET BADAŃ LABORATORYJNYCH</t>
  </si>
  <si>
    <t>hs Troponina T (ICD-9: O61)</t>
  </si>
  <si>
    <t>C-peptyd (ICD-9: N33)</t>
  </si>
  <si>
    <t>C-telopeptyd kolagenu typu I</t>
  </si>
  <si>
    <t>Insulina po obciążeniu (75 g glukozy 0,2) (ICD-9: L97)</t>
  </si>
  <si>
    <t>Anaplasma phagocytophilum IgG met. IIF (ICD-9: S47)</t>
  </si>
  <si>
    <t>Cytologia ogólna (nieginekologiczna) met. klasyczną (ICD-9: 91.891)</t>
  </si>
  <si>
    <t>Barwienie immunohistochemiczne (1 odczyn)</t>
  </si>
  <si>
    <t>Koronawirus SARS-CoV-2, przeciwciała IgG (ICD-9: V98)</t>
  </si>
  <si>
    <t>Barwienie immunohistochemiczne (2 odczyny)</t>
  </si>
  <si>
    <t>Barwienie immunohistochemiczne (3 odczyny)</t>
  </si>
  <si>
    <t>Barwienie immunohistochemiczne (4 odczyny)</t>
  </si>
  <si>
    <t>Cyklosporyna A, ilościowo (ICD-9: T11)</t>
  </si>
  <si>
    <t>Cystatyna C (ICD-9: K16)</t>
  </si>
  <si>
    <t>Czynnik krzepnięcia IX, aktywność (ICD-9: G70)</t>
  </si>
  <si>
    <t>Czynnik krzepnięcia XI, aktywność (ICD-9: G39)</t>
  </si>
  <si>
    <t>Czynnik krzepnięcia XII, aktywność (ICD-9: G41)</t>
  </si>
  <si>
    <t>Czynnik von Willebranda, stężenie (ICD-9: G47)</t>
  </si>
  <si>
    <t>Dihydrotestosteron (DHT) (ICD-9: K55)</t>
  </si>
  <si>
    <t>Dopełniacz, całkowita aktywność CH50 (ICD-9: K58)</t>
  </si>
  <si>
    <t>Dopełniacz, składowa C-4 (ICD-9: K77)</t>
  </si>
  <si>
    <t>EBV (Epstein-Barr virus) IgG EA (ICD-9: F42)</t>
  </si>
  <si>
    <t>Glikole: etylenowy, proplenowy-badanie potwierdzające w moczu, ilościowo</t>
  </si>
  <si>
    <t>Glukoza w DZM (ICD-9: L43)</t>
  </si>
  <si>
    <t>Grypa typ A i B antygeny</t>
  </si>
  <si>
    <t>Grypa typ A IgG (ICD-9: F75)</t>
  </si>
  <si>
    <t>Grypa typ AH1N1 met. Real-Time PCR – jakościowo</t>
  </si>
  <si>
    <t>Grypa typ B IgM (ICD-9: F81)</t>
  </si>
  <si>
    <t>HAV przeciwciała całkowite (ICD-9: V27)</t>
  </si>
  <si>
    <t>HAV przeciwciała IgM (ICD-9: V30)</t>
  </si>
  <si>
    <t>HBe przeciwciała (ICD-9: V38)</t>
  </si>
  <si>
    <t>HBs antygen, test potwierdzenia (ICD-9: V41)</t>
  </si>
  <si>
    <t>HBV met. PCR, ilościowo (ICD-9: V47)</t>
  </si>
  <si>
    <t>HCV met. PCR, genotypowanie</t>
  </si>
  <si>
    <t>HE4</t>
  </si>
  <si>
    <t>Helicobacter pylori w kale (ICD-9: U10)</t>
  </si>
  <si>
    <t>HIV test potwierdzenia met. western-blot (ICD-9: F90)</t>
  </si>
  <si>
    <t>HSV (Herpes simplex virus) met. PCR, jakościowo</t>
  </si>
  <si>
    <t>IgE sp. C62 doksycyklina (ICD-9: l91)</t>
  </si>
  <si>
    <t>IgE sp. D2 - Dermatophagoides farinae (ICD-9: L91)</t>
  </si>
  <si>
    <t>IgE sp. E1 - sierść kota (ICD-9: L91)</t>
  </si>
  <si>
    <t>IgE sp. E2 - sierść psa (ICD-9: L91)</t>
  </si>
  <si>
    <t>IgE sp. E201 - pióra kanarka (ICD-9: L91)</t>
  </si>
  <si>
    <t>IgE sp. E3 - sierść konia (ICD-9: L91)</t>
  </si>
  <si>
    <t>IgE sp. E6 - naskórek świnki morskiej (ICD-9: L91)</t>
  </si>
  <si>
    <t>IgE sp. E70 - pierze (pióra gęsi) (ICD-9: L91)</t>
  </si>
  <si>
    <t>HER 2, barwienie immunochistochemiczne</t>
  </si>
  <si>
    <t>Histamina</t>
  </si>
  <si>
    <t>IgE sp. E78 - pióra papużki falistej (ICD-9: L91)</t>
  </si>
  <si>
    <t>Przeciwciała przeciwko odrze w klasie IGG</t>
  </si>
  <si>
    <t>Giardia lamblia IgM i IgG w surowicy, met. IIF (IDC-9:X13)</t>
  </si>
  <si>
    <t>Witamina A</t>
  </si>
  <si>
    <t>Glukagon</t>
  </si>
  <si>
    <t>Noradrenalina (ICD-9: N21)</t>
  </si>
  <si>
    <t>HER - 2 met. FISH</t>
  </si>
  <si>
    <t>Barwienie histochemiczne</t>
  </si>
  <si>
    <t>Konsultacja wyników badań przez lekarza-diagnostę</t>
  </si>
  <si>
    <t>Elastaza trzustkowa w kale (ICD-9:K83)</t>
  </si>
  <si>
    <t>Fenytoina, ilościowo (ICD-9: T27)</t>
  </si>
  <si>
    <t>FSH - Folikulotropina (ICD-9: L65)</t>
  </si>
  <si>
    <t>Glukoza- badanie glukometrem</t>
  </si>
  <si>
    <t>Grypa typ A IgM (ICD-9: F76)</t>
  </si>
  <si>
    <t>Haptoglobina</t>
  </si>
  <si>
    <t>Konsultacja specjalistyczna (Patomorfolog)</t>
  </si>
  <si>
    <t>HBs przeciwciała (ICD-9: V42)</t>
  </si>
  <si>
    <t>HBV met. PCR, lekooporność na lamiwudynę</t>
  </si>
  <si>
    <t>IgE sp. E86 - pióra kaczki (ICD-9: L91)</t>
  </si>
  <si>
    <t>HCG Wolna podjednostka beta (KRYPTOR) (ICD-9: L46)</t>
  </si>
  <si>
    <t>HSV (Herpes simplex virus) IgG w PMR (ICD-9: F64)</t>
  </si>
  <si>
    <t>IgE całkowite (ICD-9: L89)</t>
  </si>
  <si>
    <t>IgE sp. E5 - łupież psa</t>
  </si>
  <si>
    <t>biopsja nowotworu - skin cancer</t>
  </si>
  <si>
    <t>Panel alergenów pokarmowy - mąka i mięso (10 alergenów)</t>
  </si>
  <si>
    <t>Panel alergenów pokarmowy - nabiał i orzechy (10 alergenów)</t>
  </si>
  <si>
    <t>Panel alergenów pokarmowy - warzywa (10 alergenów)</t>
  </si>
  <si>
    <t>715 IgE sp. EP71 - mieszanka pierza (ICD-9: L91)</t>
  </si>
  <si>
    <t>IgE sp. F11 - gryka (ICD-9: L91)</t>
  </si>
  <si>
    <t>IgE sp. F169 mleko UHT (gotowane mleko) (ICD-9: L91)</t>
  </si>
  <si>
    <t>IgE sp. F2 - mleko krowie (ICD-9: L91)</t>
  </si>
  <si>
    <t>IgE sp. F237 - morela</t>
  </si>
  <si>
    <t>IgE sp. F244 - ogórek (ICD-9: L91)</t>
  </si>
  <si>
    <t>IgE sp. F245 - jajko całe (ICD-9: L91)</t>
  </si>
  <si>
    <t>CA 125 (ICD-9: I41)</t>
  </si>
  <si>
    <t>IgE sp. F25 - pomidor (ICD-9: L91)</t>
  </si>
  <si>
    <t>IgE sp. F26 - wieprzowina (ICD-9: L91)</t>
  </si>
  <si>
    <t>IgE sp. F31 - marchew (ICD-9: L91)</t>
  </si>
  <si>
    <t>716 IgE sp. EP1 - mieszanka naskórków (ICD-9: L91)</t>
  </si>
  <si>
    <t>IgE sp. F4 - pszenica (ICD-9: L91)</t>
  </si>
  <si>
    <t>IgE sp. F40 - tuńczyk (ICD-9: L91)</t>
  </si>
  <si>
    <t>PPJ (ANA4) met. IIF i immunoblot (16 antygenów)</t>
  </si>
  <si>
    <t>IgE sp. F6 - jęczmień (ICD-9: L91)</t>
  </si>
  <si>
    <t>IgE sp. F75 - żółtko jajka (ICD-9: L91)</t>
  </si>
  <si>
    <t>IgE sp. F79 - gluten (gliadyna) (ICD-9: L91)</t>
  </si>
  <si>
    <t>IgE sp. F8 - kukurydza (ICD-9: L91)</t>
  </si>
  <si>
    <t>SANCO Test Prenatalny</t>
  </si>
  <si>
    <t>IAA p/c p. insulinie met. Elisa</t>
  </si>
  <si>
    <t>IgE sp. F9 - ryż (ICD-9: L91)</t>
  </si>
  <si>
    <t>IgE sp. F94 - gruszka (ICD-9: L91)</t>
  </si>
  <si>
    <t>722 IgE sp. GP3 - mieszanka traw 3</t>
  </si>
  <si>
    <t>IgE sp. F83 - kurczak (ICD-9: L91)</t>
  </si>
  <si>
    <t>IgE sp. K20 - wełna (ICD-9: L91)</t>
  </si>
  <si>
    <t>IgE sp. M5 - Candida albicans (ICD-9: L91)</t>
  </si>
  <si>
    <t>IgE sp. F84 - kiwi (ICD-9: L91)</t>
  </si>
  <si>
    <t>IgE sp. odchody kanarka</t>
  </si>
  <si>
    <t>IgE sp. P1 - glista ludzka (ICD-9: L91)</t>
  </si>
  <si>
    <t>IGF-1 - Somatomedyna (ICD-9: O32)</t>
  </si>
  <si>
    <t>CMV (Cytomegalovirus) IgM w PMR (ICD-9: F23)</t>
  </si>
  <si>
    <t>IL28B (rs12979860, rs8099917), genotypowanie</t>
  </si>
  <si>
    <t>Immunofiksacja (A, G, M, kap, lam) (ICD-9: I86)</t>
  </si>
  <si>
    <t>Kalprotektyna w kale met. ELISA</t>
  </si>
  <si>
    <t>Inhibina B</t>
  </si>
  <si>
    <t>Odczyn Waalera-Rosego (ICD-9: K21)</t>
  </si>
  <si>
    <t>Kreatynina w moczu (ICD-9: M37)</t>
  </si>
  <si>
    <t>Wymaz na nosicielstwo MRSA (bad. bakter.) (ICD-9: 91.831)</t>
  </si>
  <si>
    <t>Płyn mózgowo-rdzeniowy posiew (bad. bakter.) (ICD-9: 91.831)</t>
  </si>
  <si>
    <t>Interleukina 6</t>
  </si>
  <si>
    <t>Cytologia cienkowarstwowa (LBC) (ICD-9: 91.891) - MEDPOLONIA</t>
  </si>
  <si>
    <t>IgE sp. F88 - baranina (ICD-9: L91)</t>
  </si>
  <si>
    <t>714 IgE sp. FP2 - mieszanka ryby, skorupiaki, owoce morza (ICD-9: L91)</t>
  </si>
  <si>
    <t>IgE sp. G12 - żyto (pyłki) (ICD-9: L91)</t>
  </si>
  <si>
    <t>IgE sp. G4 - kostrzewa łąkowa (ICD-9: L91)</t>
  </si>
  <si>
    <t>IgE sp. I1 - jad pszczoły (ICD-9: L91)</t>
  </si>
  <si>
    <t>IgE sp. I73 - Chironomus plumosus (Ochotka piórkowa) (ICD-9: L91)</t>
  </si>
  <si>
    <t>IgE sp. K80 formaldehyd (ICD-9: L91)</t>
  </si>
  <si>
    <t>IgE sp. M1 - Penicillium notatum (ICD-9: L91)</t>
  </si>
  <si>
    <t>IgE sp. M3 - Aspergillus fumigatus (ICD-9: L91)</t>
  </si>
  <si>
    <t>IgE sp. O1 - bawełna (ICD-9: L91)</t>
  </si>
  <si>
    <t>IgE sp. T2 - olcha (ICD-9: L91)</t>
  </si>
  <si>
    <t>IgE sp. T4 - leszczyna (ICD-9: L91)</t>
  </si>
  <si>
    <t>711 IgE sp. TP9 - mieszanka drzew (ICD-9: L91)</t>
  </si>
  <si>
    <t>IgE sp. W6 - bylica pospolita (ICD-9: L91)</t>
  </si>
  <si>
    <t>IgG3, podklasa</t>
  </si>
  <si>
    <t>Inhibina A</t>
  </si>
  <si>
    <t>Kał - pasożyty (1 ozn.) (ICD-9: A21)</t>
  </si>
  <si>
    <t>Kał posiew (SS, Yersinia, EPEC do 2 roku życia i inne)</t>
  </si>
  <si>
    <t>Kamienie moczowe, analiza chemiczna</t>
  </si>
  <si>
    <t>Kanabinoidy w moczu, jakościowo (ICD-9: P44)</t>
  </si>
  <si>
    <t>Katecholaminy (A,NA,D) w DZM (ICD-9: M15)</t>
  </si>
  <si>
    <t>Kreatynina w DZM (ICD-9: M37)</t>
  </si>
  <si>
    <t>Krew posiew (bad. bakter.) (ICD-9: 91.831)</t>
  </si>
  <si>
    <t>Krztusiec (Bordetella pertussis) IgA (ICD-9: S05)</t>
  </si>
  <si>
    <t>Krztusiec (Bordetella pertussis) IgG (ICD-9: S07)</t>
  </si>
  <si>
    <t>Kwas moczowy w DZM (ICD-9: M45)</t>
  </si>
  <si>
    <t>Kwas wanilinomigdałowy w DZM (VMA) (ICD-9: M47)</t>
  </si>
  <si>
    <t>Legionella pneumophila IgA (legionelloza)</t>
  </si>
  <si>
    <t>Legionella pneumophila, antygen (ICD-9:U18)</t>
  </si>
  <si>
    <t>Lipoproteiny, rozdział elektroforetyczny</t>
  </si>
  <si>
    <t>Listeria monocytogenes, IgG met. IIF</t>
  </si>
  <si>
    <t>Lit, ilościowo (ICD-9: M73)</t>
  </si>
  <si>
    <t>M2 - PK w kale met. ELISA</t>
  </si>
  <si>
    <t>Magnez w DZM (ICD-9: M87)</t>
  </si>
  <si>
    <t>Materiał śródoperacyjny (bad. mykol.) (ICD-9: 91.831)</t>
  </si>
  <si>
    <t>Metanol, ilościowo (ICD-9: P65)</t>
  </si>
  <si>
    <t>Miedź w moczu, ilościowo (ICD-9: G68)</t>
  </si>
  <si>
    <t>Mikrodelecje chromosomu Y (AZF, gr 51)</t>
  </si>
  <si>
    <t>Mocz posiew (bad. mykol.) (ICD-9: 91.831)</t>
  </si>
  <si>
    <t>Mutacje w genie CFTR (290 mutacji) niepłodność męska</t>
  </si>
  <si>
    <t>Mycobacterium tuberculosis complex( DNA), z określ. wrazliwości na rifampicynę met. Real Time-PCR</t>
  </si>
  <si>
    <t>Mycoplasma pneumoniae IgG (ICD-9: U41)</t>
  </si>
  <si>
    <t>Nadkrzepliwość wrodzona (Czynnik V Leiden+Mutacja 20210 G-A genu protrombiny)</t>
  </si>
  <si>
    <t>Nietolerancja laktozy typu dorosłego - analiza polimorfizmów genu LCT met. PCR</t>
  </si>
  <si>
    <t>OB odczyn Biernackiego (ICD-9: C59)</t>
  </si>
  <si>
    <t>Ołów we krwi, ilościowo (ICD-9: P71)</t>
  </si>
  <si>
    <t>Oporność osmotyczna erytrocytów (ICD-9: C03)</t>
  </si>
  <si>
    <t>P/c. BMZ (badanie na splice skóry) met. IIF (ICD-9: 91.891)</t>
  </si>
  <si>
    <t>P/c. p .transglutaminazie tkankowej (anty-tGT) w kl. IgG met. ELISA (ICD-9: N79)</t>
  </si>
  <si>
    <t>P/c. p. antygenom jajnika met. IIF</t>
  </si>
  <si>
    <t>P/c. p. beta-2-glikoproteinie I w kl. IgG i IgM (łącznie) met. ELISA (ICD-9: N89)</t>
  </si>
  <si>
    <t>P/c. p. deamidowanej gliadynie (DGP) IgA met. ELISA</t>
  </si>
  <si>
    <t>P/c. p. endomysium (EmA) w kl. IgG i IgA (łącznie) met. IIF (ICD-9: N79)</t>
  </si>
  <si>
    <t>P/c. p. endomysium, retikulinie i gliadynie IgG</t>
  </si>
  <si>
    <t>P/c. p. fosfatydyloinozytolowi w kl. IgG met. ELISA (ICD-9: N89)</t>
  </si>
  <si>
    <t>P/c. p. gangliozydom (GM1, GDb, GQ1b), IgG</t>
  </si>
  <si>
    <t>P/c. p. gliadynie (AGA) w kl. IgG met. IIF (ICD-9: N81)</t>
  </si>
  <si>
    <t>PPJ (ANA2) met. IIF typ świecenia miano (dsDNA, AMA)</t>
  </si>
  <si>
    <t>P/c. p. kardiolipinie w kl. IgM met. ELISA (ICD-9: N89)</t>
  </si>
  <si>
    <t>P/c. p. komórkom Leydiga jąder met. IIF</t>
  </si>
  <si>
    <t>P/c. p. kompleksom fosfatydyloseryna/protrombina (aPS/PT), IgM</t>
  </si>
  <si>
    <t>P/c. p. mięśniom poprzecznie prążkowanym met. IIF (ICD-9: N93)</t>
  </si>
  <si>
    <t>P/c. p. mitochondrialne (AMA) met. IIF (ICD-9: O05)</t>
  </si>
  <si>
    <t>P/c. p. plemnikom met. IIF</t>
  </si>
  <si>
    <t>P/c. p. protrombinie w kl. IgG met. ELISA (ICD-9: N89)</t>
  </si>
  <si>
    <t>P/c. p. receptorom acetylocholiny (anty-ACHR) met. RIA (ICD-9: N93)</t>
  </si>
  <si>
    <t>P/c. p. retikulinie w kl. IgA i IgG (łącznie) met. IIF (ICD-9: O17)</t>
  </si>
  <si>
    <t>P/c. p. wyspom trzust., kom. zewnątrzwydzielniczym trzust. i kom. kubkowatym jelit met. IIF (ICD-9: N99)</t>
  </si>
  <si>
    <t>P/c. przeciw proteinazie 3 w kl. IgG met. Elisa (ICD-9: N69)</t>
  </si>
  <si>
    <t>p/c.p. receptorowi fosfolipazy A2 (PLA2R) met. IIF</t>
  </si>
  <si>
    <t>706 Panel alergenów wziewnych (oddechowych) POLYCHECK  20 alergenów + CCD</t>
  </si>
  <si>
    <t>Panel celiakia IgA (DGP IgA, tTG IgA) met. BLOT (ICD-9: )</t>
  </si>
  <si>
    <t>Panel infekcji odkleszczoych (rozszerzony) met. PCR</t>
  </si>
  <si>
    <t>707 Panel odechowy III POLYCHECK 10 alergenów + CCD</t>
  </si>
  <si>
    <t>Panel PNEUMO-BACTER 6 - identyfikacja 6 bakterii met.PCR</t>
  </si>
  <si>
    <t>Panel wątrobowy (AMA, LKM-1) met. IIF</t>
  </si>
  <si>
    <t>Panel wątrobowy (anty-LKM, anty-LSP, anty-SLA) met. IIF (ICD-9: O21)</t>
  </si>
  <si>
    <t>Panel koinfekcji w boreliozie (M.pneum. IgM/G, Ch.pneum. IgM/G,Y.enter.IgA/G)met.ELISA,IIF</t>
  </si>
  <si>
    <t>pH kału</t>
  </si>
  <si>
    <t>Płyn stawowy posiew (bad. bakter.) (ICD-9: 91.831)</t>
  </si>
  <si>
    <t>Płyn z jamy ciała posiew (bad. bakter.) (ICD-9: 91.831)</t>
  </si>
  <si>
    <t>Płyn z jamy ciała posiew beztlenowy (bad. bakter.) (ICD-9: 91.831)</t>
  </si>
  <si>
    <t>Pneumocystis carinii wymaz (ICD-9: W35)</t>
  </si>
  <si>
    <t>Popłuczyny oskrzelowo-pęcherzykowe BAL (bad. bakter.) (ICD-9: 91.831)</t>
  </si>
  <si>
    <t>Popłuczyny żołądkowe posiew (bad. bakter.) (ICD-9: 91.831)</t>
  </si>
  <si>
    <t>Posiew beztlenowy z ropnia (bad. bakter) (ICD-9: 91.831)</t>
  </si>
  <si>
    <t>Posiew kału w kierunku enteropatogennej Escherichia coli (EPEC) (ICD-9: S96)</t>
  </si>
  <si>
    <t>Posiew końcówki cewnika moczowego (bad. mykol.) (ICD-9: 91.831)</t>
  </si>
  <si>
    <t>Posiew w kierunku Propionibacterium acnes (ICD-9: 91.831)</t>
  </si>
  <si>
    <t>Posiew z odleżyny (bad. bakter.) (ICD-9: 91.831)</t>
  </si>
  <si>
    <t>PPJ przeciw centromerom (ACA) met. ELISA</t>
  </si>
  <si>
    <t>PPJ test kompleksowy (ANA2) met. IIF, DID (ICD-9: O21)</t>
  </si>
  <si>
    <t>Przedwczesne wygasanie czynności jajników (ekspansja w genie FMR1),bad.przesiewowe</t>
  </si>
  <si>
    <t>Seton z ucha prawego (bad. mykol.) (ICD-9: 91.831)</t>
  </si>
  <si>
    <t>Świnka (Myxovirus parotitis) IgG (ICD-9: F93)</t>
  </si>
  <si>
    <t>TBE (wirus kleszczowego zapalenia mózgu),IgM met.ELISA</t>
  </si>
  <si>
    <t>Test obciążenia glukozą (2pkt, 75g,0,2h) (ICD-9: L43)</t>
  </si>
  <si>
    <t>Test oceny ryzyka wad chromosomalnych wg FMF</t>
  </si>
  <si>
    <t>Testosteron wolny (ICD-9: O41)</t>
  </si>
  <si>
    <t>Tężec (Clostridium tetanii) IgG (ICD-9: S85)</t>
  </si>
  <si>
    <t>Tłuszcze obojętne w kale</t>
  </si>
  <si>
    <t>Posiew kału w kierunku Salmonella/Shigella (nosicelstwo) (ICD: 91.831) Druga próbka</t>
  </si>
  <si>
    <t>Kał - badanie ogólne (ICD-9: A23)</t>
  </si>
  <si>
    <t>861 Panel oddechowy I POLYCHECK 10 alergenów + CCD</t>
  </si>
  <si>
    <t>Bruceloza odczyn aglutynacyjny Wrighta (OA)</t>
  </si>
  <si>
    <t>Listeria monocytogenes, IgA met. IIF</t>
  </si>
  <si>
    <t>Listeria monocytogenes, IgM met. IIF</t>
  </si>
  <si>
    <t>APTT (ICD-9: G11)</t>
  </si>
  <si>
    <t>D-dimer, ilościowo (ICD-9: G49)</t>
  </si>
  <si>
    <t>Grupa krwi (ICD-9: E65)</t>
  </si>
  <si>
    <t>HCV przeciwciała (ICD-9: V48)</t>
  </si>
  <si>
    <t>Hemoglobina glikowana HbA1c (ICD-9: L55)</t>
  </si>
  <si>
    <t>Insulina (ICD-9: L97)</t>
  </si>
  <si>
    <t>Morfologia krwi (podstawowa) (ICD-9: C53)</t>
  </si>
  <si>
    <t>Kał - norowirusy</t>
  </si>
  <si>
    <t>Kał - rota i adenowirusy (ICD-9: F37)</t>
  </si>
  <si>
    <t>Biocenoza pochwy wymaz (ICD-9: 91.891)</t>
  </si>
  <si>
    <t>Cholesterol całkowity (ICD-9: I99)</t>
  </si>
  <si>
    <t>Mocz posiew (bad. bakter.) (ICD-9: 91.831)</t>
  </si>
  <si>
    <t>Kał w kierunku pasożytów rodzimych (WCMP)</t>
  </si>
  <si>
    <t>Kał, hodowla w kierunku nicieni (Strongyloides, Ancylostoma, Necator)</t>
  </si>
  <si>
    <t>Cytologia płynów z opłucnej</t>
  </si>
  <si>
    <t>Kokaina w moczu półilościowo</t>
  </si>
  <si>
    <t>Łańcuchy lekkie kappa (ICD-9: M83)</t>
  </si>
  <si>
    <t>Makroprolaktyna (ICD-9:N59)</t>
  </si>
  <si>
    <t>Mycoplasma pneumoniae IgA (ICD-9: U40)</t>
  </si>
  <si>
    <t>Osmolalność moczu (ICD-9:N25)</t>
  </si>
  <si>
    <t>P/c. odpornościowe identyfikacja (ICD-9: E05)</t>
  </si>
  <si>
    <t>336 Kiła (Treponema pallidum), VDRL, monitorowanie leczenia (ICD-9: U79)</t>
  </si>
  <si>
    <t>Aspirat z oskrzeli posiew (bad. bakter.) (ICD-9: 91.831)</t>
  </si>
  <si>
    <t>Ospa (Varicella zoster virus) IgM (ICD-9: V69)</t>
  </si>
  <si>
    <t>Barbiturany w moczu - jakościowo (ICD-9: P13)</t>
  </si>
  <si>
    <t>Bezpośredni test antyglobulinowy (ICD-9: E21)</t>
  </si>
  <si>
    <t>Bilirubina związana (bezpośrednia) (ICD-9: I87)</t>
  </si>
  <si>
    <t>Borrelia burgdorferii met. PCR, jakościowo</t>
  </si>
  <si>
    <t>Owsiki (wymaz parazytologiczny) (ICD-9: A21)</t>
  </si>
  <si>
    <t>Chlamydia pneumoniae met. PCR, jakościowo</t>
  </si>
  <si>
    <t>P/c. p. fosfatydyloserynie w kl. IgM met. ELISA (ICD-9: N89)</t>
  </si>
  <si>
    <t>Chromogranina A (ICD-9: K08)</t>
  </si>
  <si>
    <t>CMV (Cytomegalovirus) IgG, awidność (ICD-9: F22)</t>
  </si>
  <si>
    <t>Cynkoprotoporfiryny w erytrocytach (ICD-9: N60)</t>
  </si>
  <si>
    <t>Immunoglobuliny M (IgM) (ICD-9: L95)</t>
  </si>
  <si>
    <t>Czynnik krzepnięcia VIII, aktywność (ICD-9: G33)</t>
  </si>
  <si>
    <t>Dabigatran, stężenie</t>
  </si>
  <si>
    <t>Dopełniacz, składowa C-3c (ICD-9: K75)</t>
  </si>
  <si>
    <t>EBV (Epstein-Barr virus) IgM (ICD-9: F50)</t>
  </si>
  <si>
    <t>P/c. p. pemphigus (desmogleina 1 i desmogleina 3) i pemphigoid met. IIF (ICD-9: N73)</t>
  </si>
  <si>
    <t>Panel PNEUMO-TOTAL 18 - identyfikacja 13 wirusów i 5 bakterii met. PCR</t>
  </si>
  <si>
    <t>Enterowirusy IgM met. IIF (ICD-9: F28)</t>
  </si>
  <si>
    <t>Eozynofilia bezwzględna (manualnie) (ICD-9: 91.891)</t>
  </si>
  <si>
    <t>Panel wątrobowy SPECJALISTYCZNY ( anty-LKM-1, anty-SLA/LP, AMA M2) met. immunobloting (ICD-9: O21)</t>
  </si>
  <si>
    <t>Fibrotest - badania</t>
  </si>
  <si>
    <t>Wymaz z cewnika moczowego (bad. mykol.) (ICD-9: 91.831)</t>
  </si>
  <si>
    <t>Wymaz z dziąseł (bad. mykol.) (ICD-9: 91.831)</t>
  </si>
  <si>
    <t>GGTP (ICD-9: L31)</t>
  </si>
  <si>
    <t>Parvowirus B19 met. PCR, ilościowo</t>
  </si>
  <si>
    <t>Hantavirus IgG, met. ELISA</t>
  </si>
  <si>
    <t>HIV Ag/Ab (Combo) (ICD-9: F91)</t>
  </si>
  <si>
    <t>HTL V I/II przeciwciała</t>
  </si>
  <si>
    <t>Porfiryny całkowite w moczu (ICD-9: N41)</t>
  </si>
  <si>
    <t>IgE sp. D1 - Dermatophagoides pteronyssinus (ICD-9: L91)</t>
  </si>
  <si>
    <t>PPJ panel sklerodermia met. immunoblot</t>
  </si>
  <si>
    <t>IgE sp. E7 - odchody gołębia (ICD-9: L91)</t>
  </si>
  <si>
    <t>IgE sp. F 106 hydrolizat serwatki (icd-9:L91)</t>
  </si>
  <si>
    <t>Ropa posiew (bad. bakter.) (ICD-9: 91.831)</t>
  </si>
  <si>
    <t>IgE sp. F12 - groch (ICD-9: L91)</t>
  </si>
  <si>
    <t>IgE sp. F15 - fasola (ICD-9: L91)</t>
  </si>
  <si>
    <t>Ropa posiew (bad. mykol.) (ICD-9: 91.831)</t>
  </si>
  <si>
    <t>Seton z ucha prawego (bad. bakter.) (ICD-9: 91.831)</t>
  </si>
  <si>
    <t>IgE sp. F24- krewetka</t>
  </si>
  <si>
    <t>IgE sp. F256 - orzech włoski (ICD-9: L91)</t>
  </si>
  <si>
    <t>IgE sp. F280 - pieprz czarny (ICD-9: L91)</t>
  </si>
  <si>
    <t>IgE sp. F3 - dorsz (ICD-9: L91)</t>
  </si>
  <si>
    <t>IgE sp. F33 - pomarańcza (ICD-9: L91)</t>
  </si>
  <si>
    <t>IgE sp. F403 - drożdże browarnicze (ICD-9: L91)</t>
  </si>
  <si>
    <t>IgE sp. F48 - cebula (ICD-9: L91)</t>
  </si>
  <si>
    <t>IgE sp. F5 - żyto (ICD-9: L91)</t>
  </si>
  <si>
    <t>IgE sp. F76 - alfa laktoalbumina (ICD-9: L91)</t>
  </si>
  <si>
    <t>IgE sp. F81 - ser cheddar (ICD-9: L91)</t>
  </si>
  <si>
    <t>Wymaz z jamy ustnej (bad. mykol.) (ICD-9: 91.831)</t>
  </si>
  <si>
    <t>IgE sp. G3 - kupkówka pospolita (ICD-9: L91)</t>
  </si>
  <si>
    <t>710 IgE sp. GP1 - mieszanka traw wczesnych (ICD-9: L91)</t>
  </si>
  <si>
    <t>IgE sp. I3 - jad osy (ICD-9: L91)</t>
  </si>
  <si>
    <t>IgE sp. M2 - Cladosporium herbarum (ICD-9: L91)</t>
  </si>
  <si>
    <t>IgE sp. M4 - Mucor racemosus (ICD-9: L91)</t>
  </si>
  <si>
    <t>IgE sp. T14 - topola (ICD-9: L91)</t>
  </si>
  <si>
    <t>IgE sp. W10 - komosa biała (ICD-9: L91)</t>
  </si>
  <si>
    <t>IgG1-4, zestaw podklas</t>
  </si>
  <si>
    <t>Immunofiksacja (A, G, M, kap, lam) w moczu (ICD-9: I86)</t>
  </si>
  <si>
    <t>Imu Pro 50</t>
  </si>
  <si>
    <t>Kadm we krwi, ilościowo</t>
  </si>
  <si>
    <t>Koproporfiryna (ICD-9: M27)</t>
  </si>
  <si>
    <t>Krew pediatryczna posiew (bad. bakter.) (ICD-9: 91.831)</t>
  </si>
  <si>
    <t>Kwas deltaaminolewulinowy w moczu (ICD-9: M51)</t>
  </si>
  <si>
    <t>Laktoferyna w kale met.ELISA</t>
  </si>
  <si>
    <t>Lipoproteina Lp(a) (ICD-9: M69)</t>
  </si>
  <si>
    <t>Łuszczyca (HLA-Cw6)</t>
  </si>
  <si>
    <t>Methemoglobina, ilościowo (ICD-9: P61)</t>
  </si>
  <si>
    <t>Mononukleoza zakaźna, jakościowo (ICD-9: F55)</t>
  </si>
  <si>
    <t>Mycoplasma pneumoniae IgM (ICD-9: U43)</t>
  </si>
  <si>
    <t>392 Neisseria gonorrhoeae (rzeżączka) DNA, met. real time PCR, jakościowo (ICD-9: U46)</t>
  </si>
  <si>
    <t>Odra (Morbilli virus) IgM (ICD-9: F97)</t>
  </si>
  <si>
    <t>Oporność na aktywne białko C</t>
  </si>
  <si>
    <t>Ospa (Varicella zoster virus) IgG (ICD-9: V68)</t>
  </si>
  <si>
    <t>Osteokalcyna (ICD-9: N27)</t>
  </si>
  <si>
    <t>P/c. p. antygenom cytoplazmy neutrofilów ANCA (pANCA i cANCA) met. IIF (ICD-9: N69)</t>
  </si>
  <si>
    <t>P/c. p. beta-2-glikoproteinie I w kl. IgG met. ELISA (ICD-9: N89)</t>
  </si>
  <si>
    <t>P/c. p. dekarboksylazie kw.glutaminowego (anty-GAD) IgG -ilościowo</t>
  </si>
  <si>
    <t>P/c. p. endomysium (EmA) w kl. IgG met. IIF (ICD-9: N79)</t>
  </si>
  <si>
    <t>P/c. p. endomysium i gliadynie w kl. IgA i IgG (łącznie) met. IIF</t>
  </si>
  <si>
    <t>P/c. p. fosfatazie tyrozynowej (IA2)</t>
  </si>
  <si>
    <t>P/c. p. gliadynie (AGA) w kl. IgG i IgA (łącznie) met. IIF</t>
  </si>
  <si>
    <t>P/c. p. kardiolipinie w kl. IgG met. ELISA (ICD-9: N89)</t>
  </si>
  <si>
    <t>P/c. p. mieloperoksydazie (MOP) (pANCA) i proteinazie 3 (PR-3) (cANCA) met. immunoblot</t>
  </si>
  <si>
    <t>P/c. p. retikulinie (ARA) w kl. IgA met. IIF (ICD-9: O17)</t>
  </si>
  <si>
    <t>P/c. p. Saccharomyces cerevisiae (ASCA) met. IIF</t>
  </si>
  <si>
    <t>P/c. p.jądrowe dsDNA met. IIF (ICD-9: N75)</t>
  </si>
  <si>
    <t>P/c. przeciwjądrowe anty-Sm/RNP met. ELISA</t>
  </si>
  <si>
    <t>704 Panel alergenów pediatryczny (mieszany) POLYCHECK 20 alergenów + CCD</t>
  </si>
  <si>
    <t>Panel jelitowy (p/c. p. kom. zewnątrzwydziel. trzustki i kom. kubk. jelit, ASCA, ANCA) met. IIF (ICD-9: N79)</t>
  </si>
  <si>
    <t>Panel neuroimm. (a-Ri,a-Hu,a-Yo,a-GAD,a-MAG,p/c. p. mielinie) met. IIF, immunobloting (ICD-9: O03)</t>
  </si>
  <si>
    <t>Parvowirus B19 IgG met. ELISA (ICD-9: F33)</t>
  </si>
  <si>
    <t>Parvowirus B19 IgM met. ELISA (ICD-9: F34)</t>
  </si>
  <si>
    <t>Płyn z jamy ciała- badanie ogólne (ICD-9,A05)</t>
  </si>
  <si>
    <t>Płyn z jamy ciała posiew (bad. mykol.) (ICD-9: 91.831)</t>
  </si>
  <si>
    <t>Posiew końcówki cewnika moczowego (bad. bakter.) (ICD-9: 91.831)</t>
  </si>
  <si>
    <t>Posiew w kierunku Neisseria gonorrhoeae (ICD-9: 91.831) - wymaz z cewki moczowej (sucha wymazówka + z podłożem)</t>
  </si>
  <si>
    <t>PPJ SES (SES-ANA) met. IIF (ICD-9: O21)</t>
  </si>
  <si>
    <t>Propafenon, ilościowo (ICD-9: T51)</t>
  </si>
  <si>
    <t>Serotonina</t>
  </si>
  <si>
    <t>Skóra gładka (bad. mykol.) (ICD-9: 91.831)</t>
  </si>
  <si>
    <t>Sód i potas w DZM</t>
  </si>
  <si>
    <t>T3 (ICD-9: O51)</t>
  </si>
  <si>
    <t>Ustalanie ojcostwa i pokr., badanie każdej dodatkowej osoby + profil gen.(16 loci)</t>
  </si>
  <si>
    <t>Wolne kwasy tłuszczowe (ICD-9: O92)</t>
  </si>
  <si>
    <t>Wymaz z cewnika moczowego (bad. bakter.) (ICD-9: 91.831)</t>
  </si>
  <si>
    <t>Wymaz z kanału szyjki macicy w kierunku antygenu Chlamydia trachomatis met. immunofluorescencji (ICD-9: S59)</t>
  </si>
  <si>
    <t>Wymaz z okolicy odbytu (bad. mykol.) (ICD-9: 91.831)</t>
  </si>
  <si>
    <t>Wymaz z owrzodzenia (bad. bakter.) (ICD-9: 91.831)</t>
  </si>
  <si>
    <t>Wymaz z pochwy beztlenowo (bad. bakter.) (ICD-9: 91.831)</t>
  </si>
  <si>
    <t>Wymaz z przełyku (bad. bakter.) (ICD-9: 91.831)</t>
  </si>
  <si>
    <t>Wymaz z przetoki (bad. mykol.) (ICD-9: 91.831)</t>
  </si>
  <si>
    <t>Wymaz z rurki intubacyjnej (bad. bakter.) (ICD-9: 91.831)</t>
  </si>
  <si>
    <t>Wymaz z rurki intubacyjnej (bad. mykol.) (ICD-9: 91.831)</t>
  </si>
  <si>
    <t>Wymaz z ucha prawego (bad. mykol.) (ICD-9: 91.831)</t>
  </si>
  <si>
    <t>Wymaz z worka spojówkowego OL (bad. bakter.) (ICD-9: 91.831)</t>
  </si>
  <si>
    <t>Wymaz z worka spojówkowego OL (bad. mykol.) (ICD-9: 91.831)</t>
  </si>
  <si>
    <t>Wymaz z zębodołu (bad. mykol.) (ICD-9: 91.831)</t>
  </si>
  <si>
    <t>Wymaz ze skóry (badanie przesiewowe)</t>
  </si>
  <si>
    <t>Wymaz ze stopy cukrzycowej (bad. mykol.) (ICD-9: 91.831)</t>
  </si>
  <si>
    <t>Yersinia enterocolitica IgM met. ELISA (ICD-9: U88)</t>
  </si>
  <si>
    <t>Plwocina posiew (bad. mykol.) (ICD-9: 91.831)</t>
  </si>
  <si>
    <t>Wymaz z odbytu w kierunku Enterobacteriaceae wytwarzających karbapenemazy (typu KPC, MBL lub OXA-48)</t>
  </si>
  <si>
    <t>Aldolaza (ICD-9: I13)</t>
  </si>
  <si>
    <t>Amfetamina/Metamfetamina w moczu, półilościowo (ICD-9: P60,P07)</t>
  </si>
  <si>
    <t>Aspergillus. Spp. IgG ilościowo (ICD-9:W05)</t>
  </si>
  <si>
    <t>BNP (ICD-9: N34)</t>
  </si>
  <si>
    <t>C1 inhibitor, stężenie (ICD-9: L96)</t>
  </si>
  <si>
    <t>Chlamydia pneumoniae IgG (ICD-9: S67)</t>
  </si>
  <si>
    <t>Chlamydia pneumoniae IgM (ICD-9: S65)</t>
  </si>
  <si>
    <t>CMV (Cytomegalovirus) IgM (ICD-9: F23)</t>
  </si>
  <si>
    <t>Coxackie typu A i B IgM met. IIF</t>
  </si>
  <si>
    <t>HBc przeciwciała IgM (ICD-9: V33)</t>
  </si>
  <si>
    <t>HBV met. PCR, lekooporność na entekawir</t>
  </si>
  <si>
    <t>Helicobacter pylori IgG (ICD-9: U12)</t>
  </si>
  <si>
    <t>IgE sp. C204 - amoxycylina (ICD-9: L91)</t>
  </si>
  <si>
    <t>IgE sp. D70 - Acarus siro (ICD-9: L91)</t>
  </si>
  <si>
    <t>IgE sp. E82 - naskórek królika (ICD-9: L91)</t>
  </si>
  <si>
    <t>Witamina D metabolit 25(OH) (ICD-9: O91)</t>
  </si>
  <si>
    <t>Gruźlica, T-SPOT TB (test IGRA)</t>
  </si>
  <si>
    <t>IgE sp. F86 - pietruszka (ICD-9: L91)</t>
  </si>
  <si>
    <t>IgE sp. F93 - kakao (ICD-9: L91)</t>
  </si>
  <si>
    <t>IgE sp. I5 - jad szerszenia europejskiego (ICD-9: L91)</t>
  </si>
  <si>
    <t>IgE sp. I6 - karaluch - prusak (ICD-9: L91)</t>
  </si>
  <si>
    <t>IgE sp. K82 - latex (ICD-9: L91)</t>
  </si>
  <si>
    <t>713 IgE sp. MP1 - mieszanka pleśni (ICD-9: L91)</t>
  </si>
  <si>
    <t>IgE sp. W9 - babka lancetowata (ICD-9: L91)</t>
  </si>
  <si>
    <t>Imu Pro 300</t>
  </si>
  <si>
    <t>Inny materiał (bad. mykol.) (ICD-9: 91.831)</t>
  </si>
  <si>
    <t>Inny materiał w kierunku antygenu Chlamydia pneumoniae (ICD-S:59)</t>
  </si>
  <si>
    <t>Karboksyhemoglobina, ilościowo (ICD-9: P41)</t>
  </si>
  <si>
    <t>Kokaina w moczu, jakościowo (ICD-9: P45)</t>
  </si>
  <si>
    <t>Kwas 5-hydroksyindolooctowy w DZM (5-HIAA) (ICD-9: M39)</t>
  </si>
  <si>
    <t>Legionella pneumophila IgM (legionelloza) (ICD-9: U17)</t>
  </si>
  <si>
    <t>Lipidogram (CHOL, HDL, LDL, TG) (M71)</t>
  </si>
  <si>
    <t>Łańcuchy lekkie lambda w moczu (ICD-9: M85)</t>
  </si>
  <si>
    <t>Marihuana w moczu, jakościowo (ICD-9: P44)</t>
  </si>
  <si>
    <t>Metoksykatecholaminy w DZM (M, N, 3-Mt) (ICD-9: M99)</t>
  </si>
  <si>
    <t>Morfina w moczu, jakościowo (ICD-9: P68)</t>
  </si>
  <si>
    <t>P/c p. kinazie tyrozynowej(anty-MuSK) met. RIA</t>
  </si>
  <si>
    <t>P/c. p. gangliozydom (GM1, GDb, GQ1b), IgM</t>
  </si>
  <si>
    <t>P/c. p. Saccharomyces cerevisiae IgG (ASCA) met. IIF</t>
  </si>
  <si>
    <t>Panel koinfekcji w boreliozie IgG (B.microti, A.phagocytophilum,B. henselae,B.guintana, E.chaffeensis)met.IIF</t>
  </si>
  <si>
    <t>Pokarm z piersi lewej posiew (bad. bakter.) (ICD-9: 91.831)</t>
  </si>
  <si>
    <t>Profil alkoholowy alkohol etylowy, metylowy, izopropylowy, aceton w moczu, ilościowo</t>
  </si>
  <si>
    <t>Posiew kału w kierunku Salmonella/Shigella (nosicelstwo) (ICD: 91.831) Trzecia próbka</t>
  </si>
  <si>
    <t>Próby wątrobowe (ALT, AST, ALP, BIL, GGTP)</t>
  </si>
  <si>
    <t>Fosfataza zasadowa (alkaliczna ALP) (ICD-9: L11)</t>
  </si>
  <si>
    <t>Mocz - badanie ogólne (ICD-9: A01)</t>
  </si>
  <si>
    <t>773 Panel pyłki DPA-Dx, 8 alergenów (tymotka łąkowa, brzoza) (ICD-9: L91)</t>
  </si>
  <si>
    <t>781 Panel pediatryczny DPA-Dx, 14 alergenów (mleko, jajo kurze, orzeszki ziemne, brzoza) (ICD-9: L91)</t>
  </si>
  <si>
    <t>782 Panel białka mleka DPA-Dx (5 alergenów) (ICD-9: L91)</t>
  </si>
  <si>
    <t>Teofilina, ilościowo (ICD-9: T55)</t>
  </si>
  <si>
    <t>Tyreoglobulina (ICD-9: O65)</t>
  </si>
  <si>
    <t>Wymaz z gardła w kierunku antygenu Chlamydia pneumoniae met.IIF (ICD- S59)</t>
  </si>
  <si>
    <t>Wymaz z krtani (bad. bakter.) (ICD-9: 91.831)</t>
  </si>
  <si>
    <t>Wymaz z krtani (bad. mykol.) (ICD-9: 91.831)</t>
  </si>
  <si>
    <t>ACTH (ICD-9: L63)</t>
  </si>
  <si>
    <t>Wymaz z nosogardzieli (bad. bakter.) (ICD-9: 91.831)</t>
  </si>
  <si>
    <t>Wymaz z okolicy odbytu (bad. bakter.) (ICD-9: 91.831)</t>
  </si>
  <si>
    <t>Wymaz z rurki tracheotomijnej (bad. mykol.) (ICD-9: 91.831)</t>
  </si>
  <si>
    <t>Yersinia spp. IgA (ICD-9: U89)</t>
  </si>
  <si>
    <t>Badanie kału - pasożyty jelitowe – Parasep SF (ICD-9: A21)</t>
  </si>
  <si>
    <t>Bruceloza IgG (ICD-9: S41)</t>
  </si>
  <si>
    <t>CA 15-3 (ICD-9: I43)</t>
  </si>
  <si>
    <t>Cytryniany w moczu</t>
  </si>
  <si>
    <t>Enterowirusy IgG met. IIF (ICD-9: F29)</t>
  </si>
  <si>
    <t>Estriol wolny (ICD-9: L01)</t>
  </si>
  <si>
    <t>IgE sp. C52 Pyrazolon</t>
  </si>
  <si>
    <t>IgE sp. F105 - czekolada (ICD-9: L91)</t>
  </si>
  <si>
    <t>IgE sp. F20 - migdały (ICD-9: L91)</t>
  </si>
  <si>
    <t>IgE sp. F360 - jogurt</t>
  </si>
  <si>
    <t>IgE sp. F49 - jabłko (ICD-9: L91)</t>
  </si>
  <si>
    <t>862 Panel antybiotyki POLYCHECK 10 alergenów</t>
  </si>
  <si>
    <t>IgE sp. F92 - banan (ICD-9: L91)</t>
  </si>
  <si>
    <t>IgE sp. I71 - jad komara (ICD-9: L91)</t>
  </si>
  <si>
    <t>712 IgE sp. WP3 - mieszanka chwastów (ICD-9: L91)</t>
  </si>
  <si>
    <t>IgG4, podklasa</t>
  </si>
  <si>
    <t>Wymaz z owrzodzenia (bad. mykol.) (ICD-9: 91.831)</t>
  </si>
  <si>
    <t>Kwas foliowy (witamina B9) (ICD-9: M41)</t>
  </si>
  <si>
    <t>Kwas moczowy (ICD-9: M45)</t>
  </si>
  <si>
    <t>KyberKompakt, jakościowe i ilościowe badanie mikrobiologiczne kału</t>
  </si>
  <si>
    <t>Metotreksat, ilościowo (ICD-9: T41)</t>
  </si>
  <si>
    <t>Mleczany, ilościowo (ICD-9: N11)</t>
  </si>
  <si>
    <t>Mukowiscydoza met. PCR</t>
  </si>
  <si>
    <t>Naskórek dłoni (bad. mykol.) (ICD-9: 91.831)</t>
  </si>
  <si>
    <t>Opiaty w moczu jakościowo (ICD-9: P05)</t>
  </si>
  <si>
    <t>Oznaczenie antygenu Chlamydia trachomatis metodą immunochromatograficzną (ICD-9: S59)</t>
  </si>
  <si>
    <t>P/c przeciw akwaporynie 4 met. IIF</t>
  </si>
  <si>
    <t>P/c. p. aktynie met. IIF (ICD-9: N91)</t>
  </si>
  <si>
    <t>P/c. p. błonie podstawnej kłęb. nerkowych (anty-GMB) met. IIF (ICD-9: N67)</t>
  </si>
  <si>
    <t>P/c. p. fosfatydyloserynie w kl. IgG i IgM (łącznie) met. ELISA (ICD-9: N89)</t>
  </si>
  <si>
    <t>P/c. p. protrombinie w kl. IgM met. ELISA (ICD-9: N89)</t>
  </si>
  <si>
    <t>sFlt - 1</t>
  </si>
  <si>
    <t>Tasiemiec - identyfikacja gatunku</t>
  </si>
  <si>
    <t>TIBC (ICD-9: O93) ZAWIERA ŻELAZO i UIBC</t>
  </si>
  <si>
    <t>Wymaz z gardła / migdałków w kierunku Streptococcus pyogenes i paciorkowców beta-hemolizujących grupy A,C i G (bad. bakter.)</t>
  </si>
  <si>
    <t>Wymaz z ucha lewego (bad. bakter.) (ICD-9: 91.831)</t>
  </si>
  <si>
    <t>Wymaz z ujścia cewki moczowej (bad. mykol.) (ICD-9: 91.831)</t>
  </si>
  <si>
    <t>Wymaz z worka spojówkowego OP (bad. bakter.) (ICD-9: 91.831)</t>
  </si>
  <si>
    <t>Alfa-1-antytrypsyna w kale (ICD-9: I65)</t>
  </si>
  <si>
    <t>Wymaz z cewki moczowej w kierunku Mycoplasma hominis i Ureaplasma spp.</t>
  </si>
  <si>
    <t>Chlorki w DZM (ICD-9: I97)</t>
  </si>
  <si>
    <t>HIV met. PCR, ilościowo (ICD-9: F92)</t>
  </si>
  <si>
    <t>IgE sp. E84 - naskórek chomika (ICD-9: L91)</t>
  </si>
  <si>
    <t>Płyn mózgowo-rdzeniowy posiew (bad. mykol.) (ICD-9: 91.831)</t>
  </si>
  <si>
    <t>IgE sp. M6 - Alternaria tenuis (ICD-9: L91)</t>
  </si>
  <si>
    <t>IgG2, podklasa</t>
  </si>
  <si>
    <t>Krew posiew (bad. mykol.) (ICD-9: 91.831)</t>
  </si>
  <si>
    <t>Łańcuchy lekkie kappa w moczu (ICD-9: M83)</t>
  </si>
  <si>
    <t>723 Panel atopowy POLYCHECK 30 pozycji, 26 alergenów pojedynczych, 14 w mixach + CCD</t>
  </si>
  <si>
    <t>IgE sp. F 343 – malina, met. ImmunoCAP (ICD-9: L91)</t>
  </si>
  <si>
    <t>769 Panel mleko krowie plus gluten POLYCHECK 5 alergenów</t>
  </si>
  <si>
    <t>Prolaktyna test czynnościowy 2 pkt. po 2 h</t>
  </si>
  <si>
    <t>IgE sp. C217 - Kwas acetylosalicylowy (ICD-9: )</t>
  </si>
  <si>
    <t>Wymaz z worka spojówkowego OL (bad. beztlenowe)</t>
  </si>
  <si>
    <t>Panel alergenów pediatryczny/mieszany-27 alergenów</t>
  </si>
  <si>
    <t>Transport sanitarny materiału biologicznego do badań - specjalny</t>
  </si>
  <si>
    <t>3466 Panel pediatryczny (mieszany) z anty-CCD Absorbentem EUROLINE 28 alergenów</t>
  </si>
  <si>
    <t>3467 Panel pokarmowy z anty-CCD Absorbentem EUROLINE 21 alergenów</t>
  </si>
  <si>
    <t>3468 Panel oddechowy z anty-CCD Absorbentem EUROLINE 21 alergenów</t>
  </si>
  <si>
    <t>3485 Panel alergenów - mieszany (pediatryczny) EUROLINE 30 alergenów</t>
  </si>
  <si>
    <t>3962 Panel oddechowy II POLYCHECK 10 alergenów + CCD</t>
  </si>
  <si>
    <t>717 IgE sp. GP4 - mieszanka traw późnych (ICD-9: L91)</t>
  </si>
  <si>
    <t>878 ISAC test, panel alergenów, 112 alergenów molekularnych ImmunoCAP</t>
  </si>
  <si>
    <t>3965  Panel alergenów molekularnych(296 parametrów) - ALEX</t>
  </si>
  <si>
    <t>Insulina po obciązeniu (75 g glukozy 0,1,2) (ICD-9: L97)</t>
  </si>
  <si>
    <t>Antykoagulant toczniowy (ICD-9: N89)</t>
  </si>
  <si>
    <t>Białko C, aktywność (ICD-9: G05)</t>
  </si>
  <si>
    <t>Czynnik krzepniecia VII, aktywność (ICD-9: G31)</t>
  </si>
  <si>
    <t>Czynnik krzepnięcia II, aktywność (ICD-9: G26)</t>
  </si>
  <si>
    <t>Czynnik krzepnięcia X, aktywność (ICD-9: G37)</t>
  </si>
  <si>
    <t>Fosfataza kwaśna sterczowa (ICD-9: L17)</t>
  </si>
  <si>
    <t>334 Kiła (Treponema pallidum), FTA ABS IgM (ICD-9: U83)</t>
  </si>
  <si>
    <t>HBV met. PCR, jakościowo (ICD-9: V47)</t>
  </si>
  <si>
    <t>HCV met. PCR, ilościowo (ICD-9: V56)</t>
  </si>
  <si>
    <t>HCV met. PCR, jakościowo (ICD-9: V55)</t>
  </si>
  <si>
    <t>5042 LBC + HPV HR DNA (14 typów)</t>
  </si>
  <si>
    <t>5043 Cytologia cienkowarstwowa LBC + Chlamydia trachomatis met. PCR</t>
  </si>
  <si>
    <t>5044 LBC + HPV HR DNA (14 typów) + Chlamydia trachomatis</t>
  </si>
  <si>
    <t>394 HPV DNA 30 typów genotypowanie:6,11,16,18, 26,31,33,35,39,40,42,43,44,45,51,52,53,54,56,58,59, 61,66,68,70,72,73,81,82,89 met.mikromacierzy</t>
  </si>
  <si>
    <t>3119 Panel urogenitalny 7 patogenów: Ch. Trachomatis, N.gonorrhoeae, M. genitalium, M. hominis, U. urealyticum, U.parvum, Trichomonas vaginalis met. real time PCR, jakościowo</t>
  </si>
  <si>
    <t>3127 Panel urogenitalny: HPV HR DNA 14 typów, Ch. trachomatis, M. genitalium,U. urealyticum,U. parvum met. real time PCR, jakościowo</t>
  </si>
  <si>
    <t>3128 Panel urogenitalny: Ch. trachomatis, M. genitalium, U. urealyticum/U. parvum, met. real time PCR, jakościowo (ICD-9: S79)</t>
  </si>
  <si>
    <t>3158 Panel urogenitalny: Ch.trachomatis, M.hominis, M.genitalium,U. urealyticum/U. parvum met. real time PCR, jakościowo</t>
  </si>
  <si>
    <t>4902 Panel urogenitalny: Ch. trachomatis, N. gonorrhoeae met. real time PCR, jakościowo</t>
  </si>
  <si>
    <t>396 HPV DNA HR, 14 typów, 16, 18, 45, inne HPV (31,33,52,58,35,39,51,56,59,66,68) (ICD-9: F38)</t>
  </si>
  <si>
    <t>5046 HPV HR DNA (14 typów) + p16 i Ki67 ekspresja białek (ICD-9: )</t>
  </si>
  <si>
    <t>4204 HPV 41 genotypów (6,11,16,18,26,31,33,35,39,40,42,43,44,45,51,52,53,54,55,56,58,59,61,62,64,66,67,68a,68b,69,70,71,72,73,81,82,83,84,87,89,90) met. PCR, jakościowo</t>
  </si>
  <si>
    <t>3161 HPV DNA 18 typów, genotypowanie: 16, 18, 31, 33, 35, 39, 45, 51, 52, 56, 58, 59, 66, 68, 6/11, 42, 43, 44 met. PCR jakościowo (ICD-9: F38)</t>
  </si>
  <si>
    <t>3162 HPV LR DNA, 4 typy , genotypowanie: 6/11, 42, 43, 44 met. PCR, jakościowo (ICD-9: F38)</t>
  </si>
  <si>
    <t>5035 Chlamydia trachomatis + U. urealyticum/U. parvum met. PCR jakościowo</t>
  </si>
  <si>
    <t>5036 Chlamydia trachomatis + Mycoplasma genitalium met. PCR jakościowo</t>
  </si>
  <si>
    <t>367 Mycoplasma hominis DNA, met. real time PCR, jakościwo</t>
  </si>
  <si>
    <t>379 Mycoplasma genitalium DNA met. real time PCR, jakościowo</t>
  </si>
  <si>
    <t>393 Ureaplasma urealyticum/ Ureaplasma parvum DNA met. real time PCR, jakościowo</t>
  </si>
  <si>
    <t>Cytologia cienkowarstwowa (LBC) (ICD-9: 91.891)</t>
  </si>
  <si>
    <t>Cytologia ogólna (nieginekologiczna) met. LBC (ICD-9: 91.891)</t>
  </si>
  <si>
    <t>Witamina E</t>
  </si>
  <si>
    <t>331 Kiła (Treponema pallidum), testy potwierdzenia (TPHA,VDRL,FTA ABS)</t>
  </si>
  <si>
    <t>338 Kiła (Treponema pallidum), test przesiewowy, przeciwciała IgG/IgM (ICD-9: U84)</t>
  </si>
  <si>
    <t>Badanie histopatologiczne (7 bloczków) (ICD-9: Y90)</t>
  </si>
  <si>
    <t>3948 Panel pyłki, ekstrakty i komponenty (tymotka łąkowa, brzoza, bylica) (ICD-9: L91)</t>
  </si>
  <si>
    <t>Bilirubina wolna (pośrednia) (ICD-9: I91)</t>
  </si>
  <si>
    <t>854 Panel jady owadów DPA-Dx (osa, pszczoła, szerszeń) (ICD-9: L91)</t>
  </si>
  <si>
    <t>3743 Panel rekombinanty roztocze (ICD-9: L91)</t>
  </si>
  <si>
    <t>3959 Panel orzeszki ziemne DPA-Dx, 8 alergenów (ICD-9: L91)</t>
  </si>
  <si>
    <t>3963 Panel orzeszki ziemne, 6 alergenów  (ICD-9: )</t>
  </si>
  <si>
    <t>3964 Panel komponenty jaja kurzego (ICD-9: L91)</t>
  </si>
  <si>
    <t>Witamina B6</t>
  </si>
  <si>
    <t>NT pro-BNP (ICD-9: N24)</t>
  </si>
  <si>
    <t>Wskaźnik albumina/kreatynina w moczu (ACR) (ICD-9: I09)</t>
  </si>
  <si>
    <t>Płyn stawowy posiew beztlenowy (bad. bakter.) (ICD-9: 91.831)</t>
  </si>
  <si>
    <t>5159 IgE sp. rCor a 8, orzech lask., met. ImmunoCAP</t>
  </si>
  <si>
    <t>5160 IgE sp. rCor a 1, orzech lask., met. ImmunoCAP</t>
  </si>
  <si>
    <t>5161 IgE sp. nCor a 9, orzech lask., met. ImmunoCAP</t>
  </si>
  <si>
    <t>5165 IgE sp. rMal d 3, jabłko, met. ImmunoCAP</t>
  </si>
  <si>
    <t>3957 IgE sp.  rMal d 4, jabłko (ICD-9: L91)</t>
  </si>
  <si>
    <t>3956 IgE sp. rMal d 1, jabłko met. ImmunoCAP (ICD-9: L91)</t>
  </si>
  <si>
    <t>FAI - współczynnik wolnych androgenów (Testosteron/SHBG) (ICD-9: )</t>
  </si>
  <si>
    <t>3497 Onkopakiet 6 pierwiastków we krwi - Se,As, Zn, Cd, Pb, Cu (selen, arsen, cynk, kadm, ołów, miedź) (ICD-9: )</t>
  </si>
  <si>
    <t>Antykoagulant toczniowy (LA) – test przesiewowy/potwierdzający (aPTT)</t>
  </si>
  <si>
    <t>Witamina H</t>
  </si>
  <si>
    <t>Choroba kociego pazura (Bartonella henselae, Bartonella quintana), IgG, IgM</t>
  </si>
  <si>
    <t>Kał - krew utajona met. Ilościową (FIT-OC) (ICD-9: A17)</t>
  </si>
  <si>
    <t>3495 Onkopakiet 3 pierwiastków w surowicy Se, Zn, Cu (selen, cynk, miedź) (ICD-9: )</t>
  </si>
  <si>
    <t>3496 Onkopakiet do 3 wybranych pierwiastków we krwi - Se, As, Zn, Cd, Pb, Cu (selen, arsen, cynk, kadm, ołów, miedź) (ICD-9: )</t>
  </si>
  <si>
    <t>wzrost 10 %</t>
  </si>
  <si>
    <t>nowa cena</t>
  </si>
  <si>
    <t>nazwa</t>
  </si>
  <si>
    <t>grupa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</si>
</sst>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0\ &quot;zł&quot;"/>
  </numFmts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 vertical="center" wrapText="1"/>
    </xf>
    <xf numFmtId="164" fontId="3" fillId="0" borderId="1" xfId="0" applyNumberFormat="1" applyFont="1" applyBorder="1"/>
    <xf numFmtId="16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39566-15B3-4403-9074-2A709BF0CD7C}">
  <dimension ref="A1:E1078"/>
  <sheetViews>
    <sheetView tabSelected="1" workbookViewId="0">
      <selection activeCell="K19" sqref="K19"/>
    </sheetView>
  </sheetViews>
  <sheetFormatPr defaultRowHeight="15" x14ac:dyDescent="0.25"/>
  <cols>
    <col min="1" max="1" width="13.140625" bestFit="1" customWidth="1"/>
    <col min="2" max="2" width="77.28515625" customWidth="1"/>
    <col min="3" max="3" width="19.42578125" hidden="1" customWidth="1"/>
    <col min="4" max="4" width="16.85546875" hidden="1" customWidth="1"/>
    <col min="5" max="5" width="16.5703125" customWidth="1"/>
    <col min="6" max="6" width="22.85546875" customWidth="1"/>
  </cols>
  <sheetData>
    <row r="1" spans="1:5" ht="18.75" x14ac:dyDescent="0.25">
      <c r="A1" s="4" t="s">
        <v>1080</v>
      </c>
      <c r="B1" s="4" t="s">
        <v>1079</v>
      </c>
      <c r="C1" s="5" t="s">
        <v>0</v>
      </c>
      <c r="D1" s="6" t="s">
        <v>1077</v>
      </c>
      <c r="E1" s="6" t="s">
        <v>1078</v>
      </c>
    </row>
    <row r="2" spans="1:5" x14ac:dyDescent="0.25">
      <c r="A2" s="8" t="s">
        <v>1</v>
      </c>
      <c r="B2" s="1" t="s">
        <v>2</v>
      </c>
      <c r="C2" s="2">
        <v>232</v>
      </c>
      <c r="D2" s="3">
        <f>C2*10%</f>
        <v>23.200000000000003</v>
      </c>
      <c r="E2" s="7">
        <f>C2+D2</f>
        <v>255.2</v>
      </c>
    </row>
    <row r="3" spans="1:5" x14ac:dyDescent="0.25">
      <c r="A3" s="9"/>
      <c r="B3" s="1" t="s">
        <v>3</v>
      </c>
      <c r="C3" s="2">
        <v>101</v>
      </c>
      <c r="D3" s="3">
        <f t="shared" ref="D3:D12" si="0">C3*10%</f>
        <v>10.100000000000001</v>
      </c>
      <c r="E3" s="7">
        <f>C3+D3</f>
        <v>111.1</v>
      </c>
    </row>
    <row r="4" spans="1:5" x14ac:dyDescent="0.25">
      <c r="A4" s="9"/>
      <c r="B4" s="1" t="s">
        <v>4</v>
      </c>
      <c r="C4" s="2">
        <v>86</v>
      </c>
      <c r="D4" s="3">
        <f t="shared" si="0"/>
        <v>8.6</v>
      </c>
      <c r="E4" s="7">
        <f>C4+D4</f>
        <v>94.6</v>
      </c>
    </row>
    <row r="5" spans="1:5" x14ac:dyDescent="0.25">
      <c r="A5" s="9"/>
      <c r="B5" s="1" t="s">
        <v>5</v>
      </c>
      <c r="C5" s="2">
        <v>55</v>
      </c>
      <c r="D5" s="3">
        <f t="shared" si="0"/>
        <v>5.5</v>
      </c>
      <c r="E5" s="7">
        <f>C5+D5</f>
        <v>60.5</v>
      </c>
    </row>
    <row r="6" spans="1:5" x14ac:dyDescent="0.25">
      <c r="A6" s="9"/>
      <c r="B6" s="1" t="s">
        <v>6</v>
      </c>
      <c r="C6" s="2">
        <v>96</v>
      </c>
      <c r="D6" s="3">
        <f t="shared" si="0"/>
        <v>9.6000000000000014</v>
      </c>
      <c r="E6" s="7">
        <f>C6+D6</f>
        <v>105.6</v>
      </c>
    </row>
    <row r="7" spans="1:5" x14ac:dyDescent="0.25">
      <c r="A7" s="9"/>
      <c r="B7" s="1" t="s">
        <v>7</v>
      </c>
      <c r="C7" s="2">
        <v>47</v>
      </c>
      <c r="D7" s="3">
        <f t="shared" si="0"/>
        <v>4.7</v>
      </c>
      <c r="E7" s="7">
        <f>C7+D7</f>
        <v>51.7</v>
      </c>
    </row>
    <row r="8" spans="1:5" x14ac:dyDescent="0.25">
      <c r="A8" s="9"/>
      <c r="B8" s="1" t="s">
        <v>8</v>
      </c>
      <c r="C8" s="2">
        <v>112</v>
      </c>
      <c r="D8" s="3">
        <f t="shared" si="0"/>
        <v>11.200000000000001</v>
      </c>
      <c r="E8" s="7">
        <f>C8+D8</f>
        <v>123.2</v>
      </c>
    </row>
    <row r="9" spans="1:5" x14ac:dyDescent="0.25">
      <c r="A9" s="9"/>
      <c r="B9" s="1" t="s">
        <v>9</v>
      </c>
      <c r="C9" s="2">
        <v>86</v>
      </c>
      <c r="D9" s="3">
        <f t="shared" si="0"/>
        <v>8.6</v>
      </c>
      <c r="E9" s="7">
        <f>C9+D9</f>
        <v>94.6</v>
      </c>
    </row>
    <row r="10" spans="1:5" x14ac:dyDescent="0.25">
      <c r="A10" s="9"/>
      <c r="B10" s="1" t="s">
        <v>10</v>
      </c>
      <c r="C10" s="2">
        <v>80</v>
      </c>
      <c r="D10" s="3">
        <f t="shared" si="0"/>
        <v>8</v>
      </c>
      <c r="E10" s="7">
        <f>C10+D10</f>
        <v>88</v>
      </c>
    </row>
    <row r="11" spans="1:5" x14ac:dyDescent="0.25">
      <c r="A11" s="9"/>
      <c r="B11" s="1" t="s">
        <v>11</v>
      </c>
      <c r="C11" s="2">
        <v>124</v>
      </c>
      <c r="D11" s="3">
        <f t="shared" si="0"/>
        <v>12.4</v>
      </c>
      <c r="E11" s="7">
        <f>C11+D11</f>
        <v>136.4</v>
      </c>
    </row>
    <row r="12" spans="1:5" x14ac:dyDescent="0.25">
      <c r="A12" s="9"/>
      <c r="B12" s="1" t="s">
        <v>12</v>
      </c>
      <c r="C12" s="2">
        <v>13</v>
      </c>
      <c r="D12" s="3">
        <f t="shared" si="0"/>
        <v>1.3</v>
      </c>
      <c r="E12" s="7">
        <f>C12+D12</f>
        <v>14.3</v>
      </c>
    </row>
    <row r="13" spans="1:5" x14ac:dyDescent="0.25">
      <c r="A13" s="9"/>
      <c r="B13" s="1" t="s">
        <v>13</v>
      </c>
      <c r="C13" s="2">
        <v>906</v>
      </c>
      <c r="D13" s="3">
        <f>C13*10%</f>
        <v>90.600000000000009</v>
      </c>
      <c r="E13" s="7">
        <f>C13+D13</f>
        <v>996.6</v>
      </c>
    </row>
    <row r="14" spans="1:5" x14ac:dyDescent="0.25">
      <c r="A14" s="9"/>
      <c r="B14" s="1" t="s">
        <v>14</v>
      </c>
      <c r="C14" s="2">
        <v>62</v>
      </c>
      <c r="D14" s="3">
        <f t="shared" ref="D14:D55" si="1">C14*19%</f>
        <v>11.78</v>
      </c>
      <c r="E14" s="7">
        <f>C14+D14</f>
        <v>73.78</v>
      </c>
    </row>
    <row r="15" spans="1:5" x14ac:dyDescent="0.25">
      <c r="A15" s="9"/>
      <c r="B15" s="1" t="s">
        <v>15</v>
      </c>
      <c r="C15" s="2">
        <v>295</v>
      </c>
      <c r="D15" s="3">
        <f t="shared" si="1"/>
        <v>56.05</v>
      </c>
      <c r="E15" s="7">
        <f>C15+D15</f>
        <v>351.05</v>
      </c>
    </row>
    <row r="16" spans="1:5" x14ac:dyDescent="0.25">
      <c r="A16" s="9"/>
      <c r="B16" s="1" t="s">
        <v>16</v>
      </c>
      <c r="C16" s="2">
        <v>31</v>
      </c>
      <c r="D16" s="3">
        <f t="shared" si="1"/>
        <v>5.89</v>
      </c>
      <c r="E16" s="7">
        <f>C16+D16</f>
        <v>36.89</v>
      </c>
    </row>
    <row r="17" spans="1:5" x14ac:dyDescent="0.25">
      <c r="A17" s="9"/>
      <c r="B17" s="1" t="s">
        <v>17</v>
      </c>
      <c r="C17" s="2">
        <v>16</v>
      </c>
      <c r="D17" s="3">
        <f t="shared" si="1"/>
        <v>3.04</v>
      </c>
      <c r="E17" s="7">
        <f>C17+D17</f>
        <v>19.04</v>
      </c>
    </row>
    <row r="18" spans="1:5" x14ac:dyDescent="0.25">
      <c r="A18" s="9"/>
      <c r="B18" s="1" t="s">
        <v>18</v>
      </c>
      <c r="C18" s="2">
        <v>83</v>
      </c>
      <c r="D18" s="3">
        <f t="shared" si="1"/>
        <v>15.77</v>
      </c>
      <c r="E18" s="7">
        <f>C18+D18</f>
        <v>98.77</v>
      </c>
    </row>
    <row r="19" spans="1:5" x14ac:dyDescent="0.25">
      <c r="A19" s="9"/>
      <c r="B19" s="1" t="s">
        <v>19</v>
      </c>
      <c r="C19" s="2">
        <v>55</v>
      </c>
      <c r="D19" s="3">
        <f t="shared" si="1"/>
        <v>10.45</v>
      </c>
      <c r="E19" s="7">
        <f>C19+D19</f>
        <v>65.45</v>
      </c>
    </row>
    <row r="20" spans="1:5" x14ac:dyDescent="0.25">
      <c r="A20" s="9"/>
      <c r="B20" s="1" t="s">
        <v>20</v>
      </c>
      <c r="C20" s="2">
        <v>86</v>
      </c>
      <c r="D20" s="3">
        <f t="shared" si="1"/>
        <v>16.34</v>
      </c>
      <c r="E20" s="7">
        <f>C20+D20</f>
        <v>102.34</v>
      </c>
    </row>
    <row r="21" spans="1:5" x14ac:dyDescent="0.25">
      <c r="A21" s="9"/>
      <c r="B21" s="1" t="s">
        <v>21</v>
      </c>
      <c r="C21" s="2">
        <v>62</v>
      </c>
      <c r="D21" s="3">
        <f t="shared" si="1"/>
        <v>11.78</v>
      </c>
      <c r="E21" s="7">
        <f>C21+D21</f>
        <v>73.78</v>
      </c>
    </row>
    <row r="22" spans="1:5" x14ac:dyDescent="0.25">
      <c r="A22" s="9"/>
      <c r="B22" s="1" t="s">
        <v>22</v>
      </c>
      <c r="C22" s="2">
        <v>606</v>
      </c>
      <c r="D22" s="3">
        <f t="shared" si="1"/>
        <v>115.14</v>
      </c>
      <c r="E22" s="7">
        <f>C22+D22</f>
        <v>721.14</v>
      </c>
    </row>
    <row r="23" spans="1:5" x14ac:dyDescent="0.25">
      <c r="A23" s="9"/>
      <c r="B23" s="1" t="s">
        <v>23</v>
      </c>
      <c r="C23" s="2">
        <v>27</v>
      </c>
      <c r="D23" s="3">
        <f t="shared" si="1"/>
        <v>5.13</v>
      </c>
      <c r="E23" s="7">
        <f>C23+D23</f>
        <v>32.130000000000003</v>
      </c>
    </row>
    <row r="24" spans="1:5" x14ac:dyDescent="0.25">
      <c r="A24" s="9"/>
      <c r="B24" s="1" t="s">
        <v>24</v>
      </c>
      <c r="C24" s="2">
        <v>47</v>
      </c>
      <c r="D24" s="3">
        <f t="shared" si="1"/>
        <v>8.93</v>
      </c>
      <c r="E24" s="7">
        <f>C24+D24</f>
        <v>55.93</v>
      </c>
    </row>
    <row r="25" spans="1:5" x14ac:dyDescent="0.25">
      <c r="A25" s="9"/>
      <c r="B25" s="1" t="s">
        <v>25</v>
      </c>
      <c r="C25" s="2">
        <v>13</v>
      </c>
      <c r="D25" s="3">
        <f t="shared" si="1"/>
        <v>2.4700000000000002</v>
      </c>
      <c r="E25" s="7">
        <f>C25+D25</f>
        <v>15.47</v>
      </c>
    </row>
    <row r="26" spans="1:5" x14ac:dyDescent="0.25">
      <c r="A26" s="9"/>
      <c r="B26" s="1" t="s">
        <v>26</v>
      </c>
      <c r="C26" s="2">
        <v>147</v>
      </c>
      <c r="D26" s="3">
        <f t="shared" si="1"/>
        <v>27.93</v>
      </c>
      <c r="E26" s="7">
        <f>C26+D26</f>
        <v>174.93</v>
      </c>
    </row>
    <row r="27" spans="1:5" x14ac:dyDescent="0.25">
      <c r="A27" s="9"/>
      <c r="B27" s="1" t="s">
        <v>27</v>
      </c>
      <c r="C27" s="2">
        <v>124</v>
      </c>
      <c r="D27" s="3">
        <f t="shared" si="1"/>
        <v>23.56</v>
      </c>
      <c r="E27" s="7">
        <f>C27+D27</f>
        <v>147.56</v>
      </c>
    </row>
    <row r="28" spans="1:5" x14ac:dyDescent="0.25">
      <c r="A28" s="9"/>
      <c r="B28" s="1" t="s">
        <v>28</v>
      </c>
      <c r="C28" s="2">
        <v>250</v>
      </c>
      <c r="D28" s="3">
        <f t="shared" si="1"/>
        <v>47.5</v>
      </c>
      <c r="E28" s="7">
        <f>C28+D28</f>
        <v>297.5</v>
      </c>
    </row>
    <row r="29" spans="1:5" x14ac:dyDescent="0.25">
      <c r="A29" s="9"/>
      <c r="B29" s="1" t="s">
        <v>29</v>
      </c>
      <c r="C29" s="2">
        <v>136</v>
      </c>
      <c r="D29" s="3">
        <f t="shared" si="1"/>
        <v>25.84</v>
      </c>
      <c r="E29" s="7">
        <f>C29+D29</f>
        <v>161.84</v>
      </c>
    </row>
    <row r="30" spans="1:5" x14ac:dyDescent="0.25">
      <c r="A30" s="9"/>
      <c r="B30" s="1" t="s">
        <v>30</v>
      </c>
      <c r="C30" s="2">
        <v>21</v>
      </c>
      <c r="D30" s="3">
        <f t="shared" si="1"/>
        <v>3.99</v>
      </c>
      <c r="E30" s="7">
        <f>C30+D30</f>
        <v>24.990000000000002</v>
      </c>
    </row>
    <row r="31" spans="1:5" x14ac:dyDescent="0.25">
      <c r="A31" s="9"/>
      <c r="B31" s="1" t="s">
        <v>31</v>
      </c>
      <c r="C31" s="2">
        <v>52</v>
      </c>
      <c r="D31" s="3">
        <f t="shared" si="1"/>
        <v>9.8800000000000008</v>
      </c>
      <c r="E31" s="7">
        <f>C31+D31</f>
        <v>61.88</v>
      </c>
    </row>
    <row r="32" spans="1:5" x14ac:dyDescent="0.25">
      <c r="A32" s="9"/>
      <c r="B32" s="1" t="s">
        <v>32</v>
      </c>
      <c r="C32" s="2">
        <v>317</v>
      </c>
      <c r="D32" s="3">
        <f t="shared" si="1"/>
        <v>60.230000000000004</v>
      </c>
      <c r="E32" s="7">
        <f>C32+D32</f>
        <v>377.23</v>
      </c>
    </row>
    <row r="33" spans="1:5" x14ac:dyDescent="0.25">
      <c r="A33" s="9"/>
      <c r="B33" s="1" t="s">
        <v>33</v>
      </c>
      <c r="C33" s="2">
        <v>112</v>
      </c>
      <c r="D33" s="3">
        <f t="shared" si="1"/>
        <v>21.28</v>
      </c>
      <c r="E33" s="7">
        <f>C33+D33</f>
        <v>133.28</v>
      </c>
    </row>
    <row r="34" spans="1:5" x14ac:dyDescent="0.25">
      <c r="A34" s="9"/>
      <c r="B34" s="1" t="s">
        <v>34</v>
      </c>
      <c r="C34" s="2">
        <v>92</v>
      </c>
      <c r="D34" s="3">
        <f t="shared" si="1"/>
        <v>17.48</v>
      </c>
      <c r="E34" s="7">
        <f>C34+D34</f>
        <v>109.48</v>
      </c>
    </row>
    <row r="35" spans="1:5" x14ac:dyDescent="0.25">
      <c r="A35" s="9"/>
      <c r="B35" s="1" t="s">
        <v>35</v>
      </c>
      <c r="C35" s="2">
        <v>47</v>
      </c>
      <c r="D35" s="3">
        <f t="shared" si="1"/>
        <v>8.93</v>
      </c>
      <c r="E35" s="7">
        <f>C35+D35</f>
        <v>55.93</v>
      </c>
    </row>
    <row r="36" spans="1:5" x14ac:dyDescent="0.25">
      <c r="A36" s="9"/>
      <c r="B36" s="1" t="s">
        <v>36</v>
      </c>
      <c r="C36" s="2">
        <v>361</v>
      </c>
      <c r="D36" s="3">
        <f t="shared" si="1"/>
        <v>68.59</v>
      </c>
      <c r="E36" s="7">
        <f>C36+D36</f>
        <v>429.59000000000003</v>
      </c>
    </row>
    <row r="37" spans="1:5" x14ac:dyDescent="0.25">
      <c r="A37" s="9"/>
      <c r="B37" s="1" t="s">
        <v>37</v>
      </c>
      <c r="C37" s="2">
        <v>92</v>
      </c>
      <c r="D37" s="3">
        <f t="shared" si="1"/>
        <v>17.48</v>
      </c>
      <c r="E37" s="7">
        <f>C37+D37</f>
        <v>109.48</v>
      </c>
    </row>
    <row r="38" spans="1:5" x14ac:dyDescent="0.25">
      <c r="A38" s="9"/>
      <c r="B38" s="1" t="s">
        <v>38</v>
      </c>
      <c r="C38" s="2">
        <v>182</v>
      </c>
      <c r="D38" s="3">
        <f t="shared" si="1"/>
        <v>34.58</v>
      </c>
      <c r="E38" s="7">
        <f>C38+D38</f>
        <v>216.57999999999998</v>
      </c>
    </row>
    <row r="39" spans="1:5" x14ac:dyDescent="0.25">
      <c r="A39" s="9"/>
      <c r="B39" s="1" t="s">
        <v>39</v>
      </c>
      <c r="C39" s="2">
        <v>74</v>
      </c>
      <c r="D39" s="3">
        <f t="shared" si="1"/>
        <v>14.06</v>
      </c>
      <c r="E39" s="7">
        <f>C39+D39</f>
        <v>88.06</v>
      </c>
    </row>
    <row r="40" spans="1:5" x14ac:dyDescent="0.25">
      <c r="A40" s="9"/>
      <c r="B40" s="1" t="s">
        <v>40</v>
      </c>
      <c r="C40" s="2">
        <v>72</v>
      </c>
      <c r="D40" s="3">
        <f t="shared" si="1"/>
        <v>13.68</v>
      </c>
      <c r="E40" s="7">
        <f>C40+D40</f>
        <v>85.68</v>
      </c>
    </row>
    <row r="41" spans="1:5" x14ac:dyDescent="0.25">
      <c r="A41" s="9"/>
      <c r="B41" s="1" t="s">
        <v>41</v>
      </c>
      <c r="C41" s="2">
        <v>67</v>
      </c>
      <c r="D41" s="3">
        <f t="shared" si="1"/>
        <v>12.73</v>
      </c>
      <c r="E41" s="7">
        <f>C41+D41</f>
        <v>79.73</v>
      </c>
    </row>
    <row r="42" spans="1:5" x14ac:dyDescent="0.25">
      <c r="A42" s="9"/>
      <c r="B42" s="1" t="s">
        <v>42</v>
      </c>
      <c r="C42" s="2">
        <v>385</v>
      </c>
      <c r="D42" s="3">
        <f t="shared" si="1"/>
        <v>73.150000000000006</v>
      </c>
      <c r="E42" s="7">
        <f>C42+D42</f>
        <v>458.15</v>
      </c>
    </row>
    <row r="43" spans="1:5" x14ac:dyDescent="0.25">
      <c r="A43" s="9"/>
      <c r="B43" s="1" t="s">
        <v>43</v>
      </c>
      <c r="C43" s="2">
        <v>295</v>
      </c>
      <c r="D43" s="3">
        <f t="shared" si="1"/>
        <v>56.05</v>
      </c>
      <c r="E43" s="7">
        <f>C43+D43</f>
        <v>351.05</v>
      </c>
    </row>
    <row r="44" spans="1:5" x14ac:dyDescent="0.25">
      <c r="A44" s="9"/>
      <c r="B44" s="1" t="s">
        <v>44</v>
      </c>
      <c r="C44" s="2">
        <v>68</v>
      </c>
      <c r="D44" s="3">
        <f t="shared" si="1"/>
        <v>12.92</v>
      </c>
      <c r="E44" s="7">
        <f>C44+D44</f>
        <v>80.92</v>
      </c>
    </row>
    <row r="45" spans="1:5" x14ac:dyDescent="0.25">
      <c r="A45" s="9"/>
      <c r="B45" s="1" t="s">
        <v>45</v>
      </c>
      <c r="C45" s="2">
        <v>193</v>
      </c>
      <c r="D45" s="3">
        <f t="shared" si="1"/>
        <v>36.67</v>
      </c>
      <c r="E45" s="7">
        <f>C45+D45</f>
        <v>229.67000000000002</v>
      </c>
    </row>
    <row r="46" spans="1:5" x14ac:dyDescent="0.25">
      <c r="A46" s="9"/>
      <c r="B46" s="1" t="s">
        <v>46</v>
      </c>
      <c r="C46" s="2">
        <v>193</v>
      </c>
      <c r="D46" s="3">
        <f t="shared" si="1"/>
        <v>36.67</v>
      </c>
      <c r="E46" s="7">
        <f>C46+D46</f>
        <v>229.67000000000002</v>
      </c>
    </row>
    <row r="47" spans="1:5" x14ac:dyDescent="0.25">
      <c r="A47" s="9"/>
      <c r="B47" s="1" t="s">
        <v>47</v>
      </c>
      <c r="C47" s="2">
        <v>250</v>
      </c>
      <c r="D47" s="3">
        <f t="shared" si="1"/>
        <v>47.5</v>
      </c>
      <c r="E47" s="7">
        <f>C47+D47</f>
        <v>297.5</v>
      </c>
    </row>
    <row r="48" spans="1:5" x14ac:dyDescent="0.25">
      <c r="A48" s="9"/>
      <c r="B48" s="1" t="s">
        <v>48</v>
      </c>
      <c r="C48" s="2">
        <v>80</v>
      </c>
      <c r="D48" s="3">
        <f t="shared" si="1"/>
        <v>15.2</v>
      </c>
      <c r="E48" s="7">
        <f>C48+D48</f>
        <v>95.2</v>
      </c>
    </row>
    <row r="49" spans="1:5" x14ac:dyDescent="0.25">
      <c r="A49" s="9"/>
      <c r="B49" s="1" t="s">
        <v>49</v>
      </c>
      <c r="C49" s="2">
        <v>74</v>
      </c>
      <c r="D49" s="3">
        <f t="shared" si="1"/>
        <v>14.06</v>
      </c>
      <c r="E49" s="7">
        <f>C49+D49</f>
        <v>88.06</v>
      </c>
    </row>
    <row r="50" spans="1:5" x14ac:dyDescent="0.25">
      <c r="A50" s="9"/>
      <c r="B50" s="1" t="s">
        <v>50</v>
      </c>
      <c r="C50" s="2">
        <v>220</v>
      </c>
      <c r="D50" s="3">
        <f t="shared" si="1"/>
        <v>41.8</v>
      </c>
      <c r="E50" s="7">
        <f>C50+D50</f>
        <v>261.8</v>
      </c>
    </row>
    <row r="51" spans="1:5" x14ac:dyDescent="0.25">
      <c r="A51" s="9"/>
      <c r="B51" s="1" t="s">
        <v>51</v>
      </c>
      <c r="C51" s="2">
        <v>34</v>
      </c>
      <c r="D51" s="3">
        <f t="shared" si="1"/>
        <v>6.46</v>
      </c>
      <c r="E51" s="7">
        <f>C51+D51</f>
        <v>40.46</v>
      </c>
    </row>
    <row r="52" spans="1:5" x14ac:dyDescent="0.25">
      <c r="A52" s="9"/>
      <c r="B52" s="1" t="s">
        <v>52</v>
      </c>
      <c r="C52" s="2">
        <v>106</v>
      </c>
      <c r="D52" s="3">
        <f t="shared" si="1"/>
        <v>20.14</v>
      </c>
      <c r="E52" s="7">
        <f>C52+D52</f>
        <v>126.14</v>
      </c>
    </row>
    <row r="53" spans="1:5" x14ac:dyDescent="0.25">
      <c r="A53" s="9"/>
      <c r="B53" s="1" t="s">
        <v>53</v>
      </c>
      <c r="C53" s="2">
        <v>193</v>
      </c>
      <c r="D53" s="3">
        <f t="shared" si="1"/>
        <v>36.67</v>
      </c>
      <c r="E53" s="7">
        <f>C53+D53</f>
        <v>229.67000000000002</v>
      </c>
    </row>
    <row r="54" spans="1:5" x14ac:dyDescent="0.25">
      <c r="A54" s="9"/>
      <c r="B54" s="1" t="s">
        <v>54</v>
      </c>
      <c r="C54" s="2">
        <v>171</v>
      </c>
      <c r="D54" s="3">
        <f t="shared" si="1"/>
        <v>32.49</v>
      </c>
      <c r="E54" s="7">
        <f>C54+D54</f>
        <v>203.49</v>
      </c>
    </row>
    <row r="55" spans="1:5" x14ac:dyDescent="0.25">
      <c r="A55" s="9"/>
      <c r="B55" s="1" t="s">
        <v>55</v>
      </c>
      <c r="C55" s="2">
        <v>113</v>
      </c>
      <c r="D55" s="3">
        <f t="shared" si="1"/>
        <v>21.47</v>
      </c>
      <c r="E55" s="7">
        <f>C55+D55</f>
        <v>134.47</v>
      </c>
    </row>
    <row r="56" spans="1:5" x14ac:dyDescent="0.25">
      <c r="A56" s="9"/>
      <c r="B56" s="1" t="s">
        <v>56</v>
      </c>
      <c r="C56" s="2">
        <v>306</v>
      </c>
      <c r="D56" s="3">
        <f>C56*10%</f>
        <v>30.6</v>
      </c>
      <c r="E56" s="7">
        <f>C56+D56</f>
        <v>336.6</v>
      </c>
    </row>
    <row r="57" spans="1:5" x14ac:dyDescent="0.25">
      <c r="A57" s="9"/>
      <c r="B57" s="1" t="s">
        <v>57</v>
      </c>
      <c r="C57" s="2">
        <v>193</v>
      </c>
      <c r="D57" s="3">
        <f t="shared" ref="D57:D120" si="2">C57*10%</f>
        <v>19.3</v>
      </c>
      <c r="E57" s="7">
        <f>C57+D57</f>
        <v>212.3</v>
      </c>
    </row>
    <row r="58" spans="1:5" x14ac:dyDescent="0.25">
      <c r="A58" s="9"/>
      <c r="B58" s="1" t="s">
        <v>58</v>
      </c>
      <c r="C58" s="2">
        <v>216</v>
      </c>
      <c r="D58" s="3">
        <f t="shared" si="2"/>
        <v>21.6</v>
      </c>
      <c r="E58" s="7">
        <f>C58+D58</f>
        <v>237.6</v>
      </c>
    </row>
    <row r="59" spans="1:5" x14ac:dyDescent="0.25">
      <c r="A59" s="9"/>
      <c r="B59" s="1" t="s">
        <v>59</v>
      </c>
      <c r="C59" s="2">
        <v>31</v>
      </c>
      <c r="D59" s="3">
        <f t="shared" si="2"/>
        <v>3.1</v>
      </c>
      <c r="E59" s="7">
        <f>C59+D59</f>
        <v>34.1</v>
      </c>
    </row>
    <row r="60" spans="1:5" x14ac:dyDescent="0.25">
      <c r="A60" s="9"/>
      <c r="B60" s="1" t="s">
        <v>60</v>
      </c>
      <c r="C60" s="2">
        <v>147</v>
      </c>
      <c r="D60" s="3">
        <f t="shared" si="2"/>
        <v>14.700000000000001</v>
      </c>
      <c r="E60" s="7">
        <f>C60+D60</f>
        <v>161.69999999999999</v>
      </c>
    </row>
    <row r="61" spans="1:5" x14ac:dyDescent="0.25">
      <c r="A61" s="9"/>
      <c r="B61" s="1" t="s">
        <v>61</v>
      </c>
      <c r="C61" s="2">
        <v>171</v>
      </c>
      <c r="D61" s="3">
        <f t="shared" si="2"/>
        <v>17.100000000000001</v>
      </c>
      <c r="E61" s="7">
        <f>C61+D61</f>
        <v>188.1</v>
      </c>
    </row>
    <row r="62" spans="1:5" x14ac:dyDescent="0.25">
      <c r="A62" s="9"/>
      <c r="B62" s="1" t="s">
        <v>62</v>
      </c>
      <c r="C62" s="2">
        <v>68</v>
      </c>
      <c r="D62" s="3">
        <f t="shared" si="2"/>
        <v>6.8000000000000007</v>
      </c>
      <c r="E62" s="7">
        <f>C62+D62</f>
        <v>74.8</v>
      </c>
    </row>
    <row r="63" spans="1:5" x14ac:dyDescent="0.25">
      <c r="A63" s="9"/>
      <c r="B63" s="1" t="s">
        <v>63</v>
      </c>
      <c r="C63" s="2">
        <v>112</v>
      </c>
      <c r="D63" s="3">
        <f t="shared" si="2"/>
        <v>11.200000000000001</v>
      </c>
      <c r="E63" s="7">
        <f>C63+D63</f>
        <v>123.2</v>
      </c>
    </row>
    <row r="64" spans="1:5" x14ac:dyDescent="0.25">
      <c r="A64" s="9"/>
      <c r="B64" s="1" t="s">
        <v>64</v>
      </c>
      <c r="C64" s="2">
        <v>92</v>
      </c>
      <c r="D64" s="3">
        <f t="shared" si="2"/>
        <v>9.2000000000000011</v>
      </c>
      <c r="E64" s="7">
        <f>C64+D64</f>
        <v>101.2</v>
      </c>
    </row>
    <row r="65" spans="1:5" x14ac:dyDescent="0.25">
      <c r="A65" s="9"/>
      <c r="B65" s="1" t="s">
        <v>65</v>
      </c>
      <c r="C65" s="2">
        <v>171</v>
      </c>
      <c r="D65" s="3">
        <f t="shared" si="2"/>
        <v>17.100000000000001</v>
      </c>
      <c r="E65" s="7">
        <f>C65+D65</f>
        <v>188.1</v>
      </c>
    </row>
    <row r="66" spans="1:5" x14ac:dyDescent="0.25">
      <c r="A66" s="9"/>
      <c r="B66" s="1" t="s">
        <v>66</v>
      </c>
      <c r="C66" s="2">
        <v>397</v>
      </c>
      <c r="D66" s="3">
        <f t="shared" si="2"/>
        <v>39.700000000000003</v>
      </c>
      <c r="E66" s="7">
        <f>C66+D66</f>
        <v>436.7</v>
      </c>
    </row>
    <row r="67" spans="1:5" x14ac:dyDescent="0.25">
      <c r="A67" s="9"/>
      <c r="B67" s="1" t="s">
        <v>67</v>
      </c>
      <c r="C67" s="2">
        <v>13</v>
      </c>
      <c r="D67" s="3">
        <f t="shared" si="2"/>
        <v>1.3</v>
      </c>
      <c r="E67" s="7">
        <f>C67+D67</f>
        <v>14.3</v>
      </c>
    </row>
    <row r="68" spans="1:5" x14ac:dyDescent="0.25">
      <c r="A68" s="9"/>
      <c r="B68" s="1" t="s">
        <v>68</v>
      </c>
      <c r="C68" s="2">
        <v>83</v>
      </c>
      <c r="D68" s="3">
        <f t="shared" si="2"/>
        <v>8.3000000000000007</v>
      </c>
      <c r="E68" s="7">
        <f>C68+D68</f>
        <v>91.3</v>
      </c>
    </row>
    <row r="69" spans="1:5" x14ac:dyDescent="0.25">
      <c r="A69" s="9"/>
      <c r="B69" s="1" t="s">
        <v>69</v>
      </c>
      <c r="C69" s="2">
        <v>49</v>
      </c>
      <c r="D69" s="3">
        <f t="shared" si="2"/>
        <v>4.9000000000000004</v>
      </c>
      <c r="E69" s="7">
        <f>C69+D69</f>
        <v>53.9</v>
      </c>
    </row>
    <row r="70" spans="1:5" x14ac:dyDescent="0.25">
      <c r="A70" s="9"/>
      <c r="B70" s="1" t="s">
        <v>70</v>
      </c>
      <c r="C70" s="2">
        <v>68</v>
      </c>
      <c r="D70" s="3">
        <f t="shared" si="2"/>
        <v>6.8000000000000007</v>
      </c>
      <c r="E70" s="7">
        <f>C70+D70</f>
        <v>74.8</v>
      </c>
    </row>
    <row r="71" spans="1:5" x14ac:dyDescent="0.25">
      <c r="A71" s="9"/>
      <c r="B71" s="1" t="s">
        <v>71</v>
      </c>
      <c r="C71" s="2">
        <v>112</v>
      </c>
      <c r="D71" s="3">
        <f t="shared" si="2"/>
        <v>11.200000000000001</v>
      </c>
      <c r="E71" s="7">
        <f>C71+D71</f>
        <v>123.2</v>
      </c>
    </row>
    <row r="72" spans="1:5" x14ac:dyDescent="0.25">
      <c r="A72" s="9"/>
      <c r="B72" s="1" t="s">
        <v>72</v>
      </c>
      <c r="C72" s="2">
        <v>38</v>
      </c>
      <c r="D72" s="3">
        <f t="shared" si="2"/>
        <v>3.8000000000000003</v>
      </c>
      <c r="E72" s="7">
        <f>C72+D72</f>
        <v>41.8</v>
      </c>
    </row>
    <row r="73" spans="1:5" x14ac:dyDescent="0.25">
      <c r="A73" s="9"/>
      <c r="B73" s="1" t="s">
        <v>73</v>
      </c>
      <c r="C73" s="2">
        <v>68</v>
      </c>
      <c r="D73" s="3">
        <f t="shared" si="2"/>
        <v>6.8000000000000007</v>
      </c>
      <c r="E73" s="7">
        <f>C73+D73</f>
        <v>74.8</v>
      </c>
    </row>
    <row r="74" spans="1:5" x14ac:dyDescent="0.25">
      <c r="A74" s="9"/>
      <c r="B74" s="1" t="s">
        <v>74</v>
      </c>
      <c r="C74" s="2">
        <v>759</v>
      </c>
      <c r="D74" s="3">
        <f t="shared" si="2"/>
        <v>75.900000000000006</v>
      </c>
      <c r="E74" s="7">
        <f>C74+D74</f>
        <v>834.9</v>
      </c>
    </row>
    <row r="75" spans="1:5" x14ac:dyDescent="0.25">
      <c r="A75" s="9"/>
      <c r="B75" s="1" t="s">
        <v>75</v>
      </c>
      <c r="C75" s="2">
        <v>62</v>
      </c>
      <c r="D75" s="3">
        <f t="shared" si="2"/>
        <v>6.2</v>
      </c>
      <c r="E75" s="7">
        <f>C75+D75</f>
        <v>68.2</v>
      </c>
    </row>
    <row r="76" spans="1:5" x14ac:dyDescent="0.25">
      <c r="A76" s="9"/>
      <c r="B76" s="1" t="s">
        <v>76</v>
      </c>
      <c r="C76" s="2">
        <v>13</v>
      </c>
      <c r="D76" s="3">
        <f t="shared" si="2"/>
        <v>1.3</v>
      </c>
      <c r="E76" s="7">
        <f>C76+D76</f>
        <v>14.3</v>
      </c>
    </row>
    <row r="77" spans="1:5" x14ac:dyDescent="0.25">
      <c r="A77" s="9"/>
      <c r="B77" s="1" t="s">
        <v>77</v>
      </c>
      <c r="C77" s="2">
        <v>147</v>
      </c>
      <c r="D77" s="3">
        <f t="shared" si="2"/>
        <v>14.700000000000001</v>
      </c>
      <c r="E77" s="7">
        <f>C77+D77</f>
        <v>161.69999999999999</v>
      </c>
    </row>
    <row r="78" spans="1:5" x14ac:dyDescent="0.25">
      <c r="A78" s="9"/>
      <c r="B78" s="1" t="s">
        <v>78</v>
      </c>
      <c r="C78" s="2">
        <v>171</v>
      </c>
      <c r="D78" s="3">
        <f t="shared" si="2"/>
        <v>17.100000000000001</v>
      </c>
      <c r="E78" s="7">
        <f>C78+D78</f>
        <v>188.1</v>
      </c>
    </row>
    <row r="79" spans="1:5" x14ac:dyDescent="0.25">
      <c r="A79" s="9"/>
      <c r="B79" s="1" t="s">
        <v>79</v>
      </c>
      <c r="C79" s="2">
        <v>31</v>
      </c>
      <c r="D79" s="3">
        <f t="shared" si="2"/>
        <v>3.1</v>
      </c>
      <c r="E79" s="7">
        <f>C79+D79</f>
        <v>34.1</v>
      </c>
    </row>
    <row r="80" spans="1:5" x14ac:dyDescent="0.25">
      <c r="A80" s="9"/>
      <c r="B80" s="1" t="s">
        <v>80</v>
      </c>
      <c r="C80" s="2">
        <v>31</v>
      </c>
      <c r="D80" s="3">
        <f t="shared" si="2"/>
        <v>3.1</v>
      </c>
      <c r="E80" s="7">
        <f>C80+D80</f>
        <v>34.1</v>
      </c>
    </row>
    <row r="81" spans="1:5" x14ac:dyDescent="0.25">
      <c r="A81" s="9"/>
      <c r="B81" s="1" t="s">
        <v>81</v>
      </c>
      <c r="C81" s="2">
        <v>82</v>
      </c>
      <c r="D81" s="3">
        <f t="shared" si="2"/>
        <v>8.2000000000000011</v>
      </c>
      <c r="E81" s="7">
        <f>C81+D81</f>
        <v>90.2</v>
      </c>
    </row>
    <row r="82" spans="1:5" x14ac:dyDescent="0.25">
      <c r="A82" s="9"/>
      <c r="B82" s="1" t="s">
        <v>82</v>
      </c>
      <c r="C82" s="2">
        <v>40</v>
      </c>
      <c r="D82" s="3">
        <f t="shared" si="2"/>
        <v>4</v>
      </c>
      <c r="E82" s="7">
        <f>C82+D82</f>
        <v>44</v>
      </c>
    </row>
    <row r="83" spans="1:5" x14ac:dyDescent="0.25">
      <c r="A83" s="9"/>
      <c r="B83" s="1" t="s">
        <v>83</v>
      </c>
      <c r="C83" s="2">
        <v>124</v>
      </c>
      <c r="D83" s="3">
        <f t="shared" si="2"/>
        <v>12.4</v>
      </c>
      <c r="E83" s="7">
        <f>C83+D83</f>
        <v>136.4</v>
      </c>
    </row>
    <row r="84" spans="1:5" x14ac:dyDescent="0.25">
      <c r="A84" s="9"/>
      <c r="B84" s="1" t="s">
        <v>84</v>
      </c>
      <c r="C84" s="2">
        <v>74</v>
      </c>
      <c r="D84" s="3">
        <f t="shared" si="2"/>
        <v>7.4</v>
      </c>
      <c r="E84" s="7">
        <f>C84+D84</f>
        <v>81.400000000000006</v>
      </c>
    </row>
    <row r="85" spans="1:5" x14ac:dyDescent="0.25">
      <c r="A85" s="9"/>
      <c r="B85" s="1" t="s">
        <v>85</v>
      </c>
      <c r="C85" s="2">
        <v>68</v>
      </c>
      <c r="D85" s="3">
        <f t="shared" si="2"/>
        <v>6.8000000000000007</v>
      </c>
      <c r="E85" s="7">
        <f>C85+D85</f>
        <v>74.8</v>
      </c>
    </row>
    <row r="86" spans="1:5" x14ac:dyDescent="0.25">
      <c r="A86" s="9"/>
      <c r="B86" s="1" t="s">
        <v>86</v>
      </c>
      <c r="C86" s="2">
        <v>27</v>
      </c>
      <c r="D86" s="3">
        <f t="shared" si="2"/>
        <v>2.7</v>
      </c>
      <c r="E86" s="7">
        <f>C86+D86</f>
        <v>29.7</v>
      </c>
    </row>
    <row r="87" spans="1:5" x14ac:dyDescent="0.25">
      <c r="A87" s="9"/>
      <c r="B87" s="1" t="s">
        <v>87</v>
      </c>
      <c r="C87" s="2">
        <v>38</v>
      </c>
      <c r="D87" s="3">
        <f t="shared" si="2"/>
        <v>3.8000000000000003</v>
      </c>
      <c r="E87" s="7">
        <f>C87+D87</f>
        <v>41.8</v>
      </c>
    </row>
    <row r="88" spans="1:5" x14ac:dyDescent="0.25">
      <c r="A88" s="9"/>
      <c r="B88" s="1" t="s">
        <v>88</v>
      </c>
      <c r="C88" s="2">
        <v>216</v>
      </c>
      <c r="D88" s="3">
        <f t="shared" si="2"/>
        <v>21.6</v>
      </c>
      <c r="E88" s="7">
        <f>C88+D88</f>
        <v>237.6</v>
      </c>
    </row>
    <row r="89" spans="1:5" x14ac:dyDescent="0.25">
      <c r="A89" s="9"/>
      <c r="B89" s="1" t="s">
        <v>89</v>
      </c>
      <c r="C89" s="2">
        <v>872</v>
      </c>
      <c r="D89" s="3">
        <f t="shared" si="2"/>
        <v>87.2</v>
      </c>
      <c r="E89" s="7">
        <f>C89+D89</f>
        <v>959.2</v>
      </c>
    </row>
    <row r="90" spans="1:5" x14ac:dyDescent="0.25">
      <c r="A90" s="9"/>
      <c r="B90" s="1" t="s">
        <v>90</v>
      </c>
      <c r="C90" s="2">
        <v>498</v>
      </c>
      <c r="D90" s="3">
        <f t="shared" si="2"/>
        <v>49.800000000000004</v>
      </c>
      <c r="E90" s="7">
        <f>C90+D90</f>
        <v>547.79999999999995</v>
      </c>
    </row>
    <row r="91" spans="1:5" x14ac:dyDescent="0.25">
      <c r="A91" s="9"/>
      <c r="B91" s="1" t="s">
        <v>91</v>
      </c>
      <c r="C91" s="2">
        <v>20</v>
      </c>
      <c r="D91" s="3">
        <f t="shared" si="2"/>
        <v>2</v>
      </c>
      <c r="E91" s="7">
        <f>C91+D91</f>
        <v>22</v>
      </c>
    </row>
    <row r="92" spans="1:5" x14ac:dyDescent="0.25">
      <c r="A92" s="9"/>
      <c r="B92" s="1" t="s">
        <v>92</v>
      </c>
      <c r="C92" s="2">
        <v>20</v>
      </c>
      <c r="D92" s="3">
        <f t="shared" si="2"/>
        <v>2</v>
      </c>
      <c r="E92" s="7">
        <f>C92+D92</f>
        <v>22</v>
      </c>
    </row>
    <row r="93" spans="1:5" x14ac:dyDescent="0.25">
      <c r="A93" s="9"/>
      <c r="B93" s="1" t="s">
        <v>93</v>
      </c>
      <c r="C93" s="2">
        <v>300</v>
      </c>
      <c r="D93" s="3">
        <f t="shared" si="2"/>
        <v>30</v>
      </c>
      <c r="E93" s="7">
        <f>C93+D93</f>
        <v>330</v>
      </c>
    </row>
    <row r="94" spans="1:5" x14ac:dyDescent="0.25">
      <c r="A94" s="9"/>
      <c r="B94" s="1" t="s">
        <v>94</v>
      </c>
      <c r="C94" s="2">
        <v>13</v>
      </c>
      <c r="D94" s="3">
        <f t="shared" si="2"/>
        <v>1.3</v>
      </c>
      <c r="E94" s="7">
        <f>C94+D94</f>
        <v>14.3</v>
      </c>
    </row>
    <row r="95" spans="1:5" x14ac:dyDescent="0.25">
      <c r="A95" s="9"/>
      <c r="B95" s="1" t="s">
        <v>95</v>
      </c>
      <c r="C95" s="2">
        <v>13</v>
      </c>
      <c r="D95" s="3">
        <f t="shared" si="2"/>
        <v>1.3</v>
      </c>
      <c r="E95" s="7">
        <f>C95+D95</f>
        <v>14.3</v>
      </c>
    </row>
    <row r="96" spans="1:5" x14ac:dyDescent="0.25">
      <c r="A96" s="9"/>
      <c r="B96" s="1" t="s">
        <v>96</v>
      </c>
      <c r="C96" s="2">
        <v>60</v>
      </c>
      <c r="D96" s="3">
        <f t="shared" si="2"/>
        <v>6</v>
      </c>
      <c r="E96" s="7">
        <f>C96+D96</f>
        <v>66</v>
      </c>
    </row>
    <row r="97" spans="1:5" x14ac:dyDescent="0.25">
      <c r="A97" s="9"/>
      <c r="B97" s="1" t="s">
        <v>97</v>
      </c>
      <c r="C97" s="2">
        <v>36</v>
      </c>
      <c r="D97" s="3">
        <f t="shared" si="2"/>
        <v>3.6</v>
      </c>
      <c r="E97" s="7">
        <f>C97+D97</f>
        <v>39.6</v>
      </c>
    </row>
    <row r="98" spans="1:5" x14ac:dyDescent="0.25">
      <c r="A98" s="9"/>
      <c r="B98" s="1" t="s">
        <v>98</v>
      </c>
      <c r="C98" s="2">
        <v>36</v>
      </c>
      <c r="D98" s="3">
        <f t="shared" si="2"/>
        <v>3.6</v>
      </c>
      <c r="E98" s="7">
        <f>C98+D98</f>
        <v>39.6</v>
      </c>
    </row>
    <row r="99" spans="1:5" x14ac:dyDescent="0.25">
      <c r="A99" s="9"/>
      <c r="B99" s="1" t="s">
        <v>99</v>
      </c>
      <c r="C99" s="2">
        <v>27</v>
      </c>
      <c r="D99" s="3">
        <f t="shared" si="2"/>
        <v>2.7</v>
      </c>
      <c r="E99" s="7">
        <f>C99+D99</f>
        <v>29.7</v>
      </c>
    </row>
    <row r="100" spans="1:5" x14ac:dyDescent="0.25">
      <c r="A100" s="9"/>
      <c r="B100" s="1" t="s">
        <v>100</v>
      </c>
      <c r="C100" s="2">
        <v>92</v>
      </c>
      <c r="D100" s="3">
        <f t="shared" si="2"/>
        <v>9.2000000000000011</v>
      </c>
      <c r="E100" s="7">
        <f>C100+D100</f>
        <v>101.2</v>
      </c>
    </row>
    <row r="101" spans="1:5" x14ac:dyDescent="0.25">
      <c r="A101" s="9"/>
      <c r="B101" s="1" t="s">
        <v>101</v>
      </c>
      <c r="C101" s="2">
        <v>40</v>
      </c>
      <c r="D101" s="3">
        <f t="shared" si="2"/>
        <v>4</v>
      </c>
      <c r="E101" s="7">
        <f>C101+D101</f>
        <v>44</v>
      </c>
    </row>
    <row r="102" spans="1:5" x14ac:dyDescent="0.25">
      <c r="A102" s="9"/>
      <c r="B102" s="1" t="s">
        <v>102</v>
      </c>
      <c r="C102" s="2">
        <v>40</v>
      </c>
      <c r="D102" s="3">
        <f t="shared" si="2"/>
        <v>4</v>
      </c>
      <c r="E102" s="7">
        <f>C102+D102</f>
        <v>44</v>
      </c>
    </row>
    <row r="103" spans="1:5" x14ac:dyDescent="0.25">
      <c r="A103" s="9"/>
      <c r="B103" s="1" t="s">
        <v>103</v>
      </c>
      <c r="C103" s="2">
        <v>47</v>
      </c>
      <c r="D103" s="3">
        <f t="shared" si="2"/>
        <v>4.7</v>
      </c>
      <c r="E103" s="7">
        <f>C103+D103</f>
        <v>51.7</v>
      </c>
    </row>
    <row r="104" spans="1:5" x14ac:dyDescent="0.25">
      <c r="A104" s="9"/>
      <c r="B104" s="1" t="s">
        <v>104</v>
      </c>
      <c r="C104" s="2">
        <v>47</v>
      </c>
      <c r="D104" s="3">
        <f t="shared" si="2"/>
        <v>4.7</v>
      </c>
      <c r="E104" s="7">
        <f>C104+D104</f>
        <v>51.7</v>
      </c>
    </row>
    <row r="105" spans="1:5" x14ac:dyDescent="0.25">
      <c r="A105" s="9"/>
      <c r="B105" s="1" t="s">
        <v>105</v>
      </c>
      <c r="C105" s="2">
        <v>106</v>
      </c>
      <c r="D105" s="3">
        <f t="shared" si="2"/>
        <v>10.600000000000001</v>
      </c>
      <c r="E105" s="7">
        <f>C105+D105</f>
        <v>116.6</v>
      </c>
    </row>
    <row r="106" spans="1:5" x14ac:dyDescent="0.25">
      <c r="A106" s="9"/>
      <c r="B106" s="1" t="s">
        <v>106</v>
      </c>
      <c r="C106" s="2">
        <v>2380</v>
      </c>
      <c r="D106" s="3">
        <f t="shared" si="2"/>
        <v>238</v>
      </c>
      <c r="E106" s="7">
        <f>C106+D106</f>
        <v>2618</v>
      </c>
    </row>
    <row r="107" spans="1:5" x14ac:dyDescent="0.25">
      <c r="A107" s="9"/>
      <c r="B107" s="1" t="s">
        <v>107</v>
      </c>
      <c r="C107" s="2">
        <v>136</v>
      </c>
      <c r="D107" s="3">
        <f t="shared" si="2"/>
        <v>13.600000000000001</v>
      </c>
      <c r="E107" s="7">
        <f>C107+D107</f>
        <v>149.6</v>
      </c>
    </row>
    <row r="108" spans="1:5" x14ac:dyDescent="0.25">
      <c r="A108" s="9"/>
      <c r="B108" s="1" t="s">
        <v>108</v>
      </c>
      <c r="C108" s="2">
        <v>74</v>
      </c>
      <c r="D108" s="3">
        <f t="shared" si="2"/>
        <v>7.4</v>
      </c>
      <c r="E108" s="7">
        <f>C108+D108</f>
        <v>81.400000000000006</v>
      </c>
    </row>
    <row r="109" spans="1:5" x14ac:dyDescent="0.25">
      <c r="A109" s="9"/>
      <c r="B109" s="1" t="s">
        <v>109</v>
      </c>
      <c r="C109" s="2">
        <v>40</v>
      </c>
      <c r="D109" s="3">
        <f t="shared" si="2"/>
        <v>4</v>
      </c>
      <c r="E109" s="7">
        <f>C109+D109</f>
        <v>44</v>
      </c>
    </row>
    <row r="110" spans="1:5" x14ac:dyDescent="0.25">
      <c r="A110" s="9"/>
      <c r="B110" s="1" t="s">
        <v>110</v>
      </c>
      <c r="C110" s="2">
        <v>55</v>
      </c>
      <c r="D110" s="3">
        <f t="shared" si="2"/>
        <v>5.5</v>
      </c>
      <c r="E110" s="7">
        <f>C110+D110</f>
        <v>60.5</v>
      </c>
    </row>
    <row r="111" spans="1:5" x14ac:dyDescent="0.25">
      <c r="A111" s="9"/>
      <c r="B111" s="1" t="s">
        <v>111</v>
      </c>
      <c r="C111" s="2">
        <v>49</v>
      </c>
      <c r="D111" s="3">
        <f t="shared" si="2"/>
        <v>4.9000000000000004</v>
      </c>
      <c r="E111" s="7">
        <f>C111+D111</f>
        <v>53.9</v>
      </c>
    </row>
    <row r="112" spans="1:5" x14ac:dyDescent="0.25">
      <c r="A112" s="9"/>
      <c r="B112" s="1" t="s">
        <v>112</v>
      </c>
      <c r="C112" s="2">
        <v>55</v>
      </c>
      <c r="D112" s="3">
        <f t="shared" si="2"/>
        <v>5.5</v>
      </c>
      <c r="E112" s="7">
        <f>C112+D112</f>
        <v>60.5</v>
      </c>
    </row>
    <row r="113" spans="1:5" x14ac:dyDescent="0.25">
      <c r="A113" s="9"/>
      <c r="B113" s="1" t="s">
        <v>113</v>
      </c>
      <c r="C113" s="2">
        <v>49</v>
      </c>
      <c r="D113" s="3">
        <f t="shared" si="2"/>
        <v>4.9000000000000004</v>
      </c>
      <c r="E113" s="7">
        <f>C113+D113</f>
        <v>53.9</v>
      </c>
    </row>
    <row r="114" spans="1:5" ht="30" x14ac:dyDescent="0.25">
      <c r="A114" s="9"/>
      <c r="B114" s="1" t="s">
        <v>114</v>
      </c>
      <c r="C114" s="2">
        <v>112</v>
      </c>
      <c r="D114" s="3">
        <f t="shared" si="2"/>
        <v>11.200000000000001</v>
      </c>
      <c r="E114" s="7">
        <f>C114+D114</f>
        <v>123.2</v>
      </c>
    </row>
    <row r="115" spans="1:5" x14ac:dyDescent="0.25">
      <c r="A115" s="9"/>
      <c r="B115" s="1" t="s">
        <v>115</v>
      </c>
      <c r="C115" s="2">
        <v>49</v>
      </c>
      <c r="D115" s="3">
        <f t="shared" si="2"/>
        <v>4.9000000000000004</v>
      </c>
      <c r="E115" s="7">
        <f>C115+D115</f>
        <v>53.9</v>
      </c>
    </row>
    <row r="116" spans="1:5" x14ac:dyDescent="0.25">
      <c r="A116" s="9"/>
      <c r="B116" s="1" t="s">
        <v>116</v>
      </c>
      <c r="C116" s="2">
        <v>38</v>
      </c>
      <c r="D116" s="3">
        <f t="shared" si="2"/>
        <v>3.8000000000000003</v>
      </c>
      <c r="E116" s="7">
        <f>C116+D116</f>
        <v>41.8</v>
      </c>
    </row>
    <row r="117" spans="1:5" ht="30" x14ac:dyDescent="0.25">
      <c r="A117" s="9"/>
      <c r="B117" s="1" t="s">
        <v>117</v>
      </c>
      <c r="C117" s="2">
        <v>725</v>
      </c>
      <c r="D117" s="3">
        <f t="shared" si="2"/>
        <v>72.5</v>
      </c>
      <c r="E117" s="7">
        <f>C117+D117</f>
        <v>797.5</v>
      </c>
    </row>
    <row r="118" spans="1:5" x14ac:dyDescent="0.25">
      <c r="A118" s="9"/>
      <c r="B118" s="1" t="s">
        <v>118</v>
      </c>
      <c r="C118" s="2">
        <v>3850</v>
      </c>
      <c r="D118" s="3">
        <f t="shared" si="2"/>
        <v>385</v>
      </c>
      <c r="E118" s="7">
        <f>C118+D118</f>
        <v>4235</v>
      </c>
    </row>
    <row r="119" spans="1:5" x14ac:dyDescent="0.25">
      <c r="A119" s="9"/>
      <c r="B119" s="1" t="s">
        <v>119</v>
      </c>
      <c r="C119" s="2">
        <v>68</v>
      </c>
      <c r="D119" s="3">
        <f t="shared" si="2"/>
        <v>6.8000000000000007</v>
      </c>
      <c r="E119" s="7">
        <f>C119+D119</f>
        <v>74.8</v>
      </c>
    </row>
    <row r="120" spans="1:5" x14ac:dyDescent="0.25">
      <c r="A120" s="9"/>
      <c r="B120" s="1" t="s">
        <v>120</v>
      </c>
      <c r="C120" s="2">
        <v>86</v>
      </c>
      <c r="D120" s="3">
        <f t="shared" si="2"/>
        <v>8.6</v>
      </c>
      <c r="E120" s="7">
        <f>C120+D120</f>
        <v>94.6</v>
      </c>
    </row>
    <row r="121" spans="1:5" x14ac:dyDescent="0.25">
      <c r="A121" s="9"/>
      <c r="B121" s="1" t="s">
        <v>121</v>
      </c>
      <c r="C121" s="2">
        <v>119</v>
      </c>
      <c r="D121" s="3">
        <f t="shared" ref="D121:D184" si="3">C121*10%</f>
        <v>11.9</v>
      </c>
      <c r="E121" s="7">
        <f>C121+D121</f>
        <v>130.9</v>
      </c>
    </row>
    <row r="122" spans="1:5" x14ac:dyDescent="0.25">
      <c r="A122" s="9"/>
      <c r="B122" s="1" t="s">
        <v>122</v>
      </c>
      <c r="C122" s="2">
        <v>227</v>
      </c>
      <c r="D122" s="3">
        <f t="shared" si="3"/>
        <v>22.700000000000003</v>
      </c>
      <c r="E122" s="7">
        <f>C122+D122</f>
        <v>249.7</v>
      </c>
    </row>
    <row r="123" spans="1:5" x14ac:dyDescent="0.25">
      <c r="A123" s="9"/>
      <c r="B123" s="1" t="s">
        <v>123</v>
      </c>
      <c r="C123" s="2">
        <v>112</v>
      </c>
      <c r="D123" s="3">
        <f t="shared" si="3"/>
        <v>11.200000000000001</v>
      </c>
      <c r="E123" s="7">
        <f>C123+D123</f>
        <v>123.2</v>
      </c>
    </row>
    <row r="124" spans="1:5" x14ac:dyDescent="0.25">
      <c r="A124" s="9"/>
      <c r="B124" s="1" t="s">
        <v>124</v>
      </c>
      <c r="C124" s="2">
        <v>129</v>
      </c>
      <c r="D124" s="3">
        <f t="shared" si="3"/>
        <v>12.9</v>
      </c>
      <c r="E124" s="7">
        <f>C124+D124</f>
        <v>141.9</v>
      </c>
    </row>
    <row r="125" spans="1:5" x14ac:dyDescent="0.25">
      <c r="A125" s="9"/>
      <c r="B125" s="1" t="s">
        <v>125</v>
      </c>
      <c r="C125" s="2">
        <v>45</v>
      </c>
      <c r="D125" s="3">
        <f t="shared" si="3"/>
        <v>4.5</v>
      </c>
      <c r="E125" s="7">
        <f>C125+D125</f>
        <v>49.5</v>
      </c>
    </row>
    <row r="126" spans="1:5" x14ac:dyDescent="0.25">
      <c r="A126" s="9"/>
      <c r="B126" s="1" t="s">
        <v>126</v>
      </c>
      <c r="C126" s="2">
        <v>140</v>
      </c>
      <c r="D126" s="3">
        <f t="shared" si="3"/>
        <v>14</v>
      </c>
      <c r="E126" s="7">
        <f>C126+D126</f>
        <v>154</v>
      </c>
    </row>
    <row r="127" spans="1:5" x14ac:dyDescent="0.25">
      <c r="A127" s="9"/>
      <c r="B127" s="1" t="s">
        <v>127</v>
      </c>
      <c r="C127" s="2">
        <v>350</v>
      </c>
      <c r="D127" s="3">
        <f t="shared" si="3"/>
        <v>35</v>
      </c>
      <c r="E127" s="7">
        <f>C127+D127</f>
        <v>385</v>
      </c>
    </row>
    <row r="128" spans="1:5" x14ac:dyDescent="0.25">
      <c r="A128" s="9"/>
      <c r="B128" s="1" t="s">
        <v>128</v>
      </c>
      <c r="C128" s="2">
        <v>118</v>
      </c>
      <c r="D128" s="3">
        <f t="shared" si="3"/>
        <v>11.8</v>
      </c>
      <c r="E128" s="7">
        <f>C128+D128</f>
        <v>129.80000000000001</v>
      </c>
    </row>
    <row r="129" spans="1:5" x14ac:dyDescent="0.25">
      <c r="A129" s="9"/>
      <c r="B129" s="1" t="s">
        <v>129</v>
      </c>
      <c r="C129" s="2">
        <v>110</v>
      </c>
      <c r="D129" s="3">
        <f t="shared" si="3"/>
        <v>11</v>
      </c>
      <c r="E129" s="7">
        <f>C129+D129</f>
        <v>121</v>
      </c>
    </row>
    <row r="130" spans="1:5" x14ac:dyDescent="0.25">
      <c r="A130" s="9"/>
      <c r="B130" s="1" t="s">
        <v>130</v>
      </c>
      <c r="C130" s="2">
        <v>110</v>
      </c>
      <c r="D130" s="3">
        <f t="shared" si="3"/>
        <v>11</v>
      </c>
      <c r="E130" s="7">
        <f>C130+D130</f>
        <v>121</v>
      </c>
    </row>
    <row r="131" spans="1:5" x14ac:dyDescent="0.25">
      <c r="A131" s="9"/>
      <c r="B131" s="1" t="s">
        <v>131</v>
      </c>
      <c r="C131" s="2">
        <v>110</v>
      </c>
      <c r="D131" s="3">
        <f t="shared" si="3"/>
        <v>11</v>
      </c>
      <c r="E131" s="7">
        <f>C131+D131</f>
        <v>121</v>
      </c>
    </row>
    <row r="132" spans="1:5" x14ac:dyDescent="0.25">
      <c r="A132" s="9"/>
      <c r="B132" s="1" t="s">
        <v>132</v>
      </c>
      <c r="C132" s="2">
        <v>110</v>
      </c>
      <c r="D132" s="3">
        <f t="shared" si="3"/>
        <v>11</v>
      </c>
      <c r="E132" s="7">
        <f>C132+D132</f>
        <v>121</v>
      </c>
    </row>
    <row r="133" spans="1:5" ht="30" x14ac:dyDescent="0.25">
      <c r="A133" s="9"/>
      <c r="B133" s="1" t="s">
        <v>133</v>
      </c>
      <c r="C133" s="2">
        <v>230</v>
      </c>
      <c r="D133" s="3">
        <f t="shared" si="3"/>
        <v>23</v>
      </c>
      <c r="E133" s="7">
        <f>C133+D133</f>
        <v>253</v>
      </c>
    </row>
    <row r="134" spans="1:5" x14ac:dyDescent="0.25">
      <c r="A134" s="9"/>
      <c r="B134" s="1" t="s">
        <v>134</v>
      </c>
      <c r="C134" s="2">
        <v>147</v>
      </c>
      <c r="D134" s="3">
        <f t="shared" si="3"/>
        <v>14.700000000000001</v>
      </c>
      <c r="E134" s="7">
        <f>C134+D134</f>
        <v>161.69999999999999</v>
      </c>
    </row>
    <row r="135" spans="1:5" x14ac:dyDescent="0.25">
      <c r="A135" s="9"/>
      <c r="B135" s="1" t="s">
        <v>135</v>
      </c>
      <c r="C135" s="2">
        <v>2610</v>
      </c>
      <c r="D135" s="3">
        <f t="shared" si="3"/>
        <v>261</v>
      </c>
      <c r="E135" s="7">
        <f>C135+D135</f>
        <v>2871</v>
      </c>
    </row>
    <row r="136" spans="1:5" x14ac:dyDescent="0.25">
      <c r="A136" s="9"/>
      <c r="B136" s="1" t="s">
        <v>136</v>
      </c>
      <c r="C136" s="2">
        <v>74</v>
      </c>
      <c r="D136" s="3">
        <f t="shared" si="3"/>
        <v>7.4</v>
      </c>
      <c r="E136" s="7">
        <f>C136+D136</f>
        <v>81.400000000000006</v>
      </c>
    </row>
    <row r="137" spans="1:5" x14ac:dyDescent="0.25">
      <c r="A137" s="9"/>
      <c r="B137" s="1" t="s">
        <v>137</v>
      </c>
      <c r="C137" s="2">
        <v>80</v>
      </c>
      <c r="D137" s="3">
        <f t="shared" si="3"/>
        <v>8</v>
      </c>
      <c r="E137" s="7">
        <f>C137+D137</f>
        <v>88</v>
      </c>
    </row>
    <row r="138" spans="1:5" x14ac:dyDescent="0.25">
      <c r="A138" s="9"/>
      <c r="B138" s="1" t="s">
        <v>138</v>
      </c>
      <c r="C138" s="2">
        <v>34</v>
      </c>
      <c r="D138" s="3">
        <f t="shared" si="3"/>
        <v>3.4000000000000004</v>
      </c>
      <c r="E138" s="7">
        <f>C138+D138</f>
        <v>37.4</v>
      </c>
    </row>
    <row r="139" spans="1:5" x14ac:dyDescent="0.25">
      <c r="A139" s="9"/>
      <c r="B139" s="1" t="s">
        <v>139</v>
      </c>
      <c r="C139" s="2">
        <v>92</v>
      </c>
      <c r="D139" s="3">
        <f t="shared" si="3"/>
        <v>9.2000000000000011</v>
      </c>
      <c r="E139" s="7">
        <f>C139+D139</f>
        <v>101.2</v>
      </c>
    </row>
    <row r="140" spans="1:5" x14ac:dyDescent="0.25">
      <c r="A140" s="9"/>
      <c r="B140" s="1" t="s">
        <v>140</v>
      </c>
      <c r="C140" s="2">
        <v>39</v>
      </c>
      <c r="D140" s="3">
        <f t="shared" si="3"/>
        <v>3.9000000000000004</v>
      </c>
      <c r="E140" s="7">
        <f>C140+D140</f>
        <v>42.9</v>
      </c>
    </row>
    <row r="141" spans="1:5" x14ac:dyDescent="0.25">
      <c r="A141" s="9"/>
      <c r="B141" s="1" t="s">
        <v>141</v>
      </c>
      <c r="C141" s="2">
        <v>278</v>
      </c>
      <c r="D141" s="3">
        <f t="shared" si="3"/>
        <v>27.8</v>
      </c>
      <c r="E141" s="7">
        <f>C141+D141</f>
        <v>305.8</v>
      </c>
    </row>
    <row r="142" spans="1:5" x14ac:dyDescent="0.25">
      <c r="A142" s="9"/>
      <c r="B142" s="1" t="s">
        <v>142</v>
      </c>
      <c r="C142" s="2">
        <v>895</v>
      </c>
      <c r="D142" s="3">
        <f t="shared" si="3"/>
        <v>89.5</v>
      </c>
      <c r="E142" s="7">
        <f>C142+D142</f>
        <v>984.5</v>
      </c>
    </row>
    <row r="143" spans="1:5" x14ac:dyDescent="0.25">
      <c r="A143" s="9"/>
      <c r="B143" s="1" t="s">
        <v>143</v>
      </c>
      <c r="C143" s="2">
        <v>204</v>
      </c>
      <c r="D143" s="3">
        <f t="shared" si="3"/>
        <v>20.400000000000002</v>
      </c>
      <c r="E143" s="7">
        <f>C143+D143</f>
        <v>224.4</v>
      </c>
    </row>
    <row r="144" spans="1:5" x14ac:dyDescent="0.25">
      <c r="A144" s="9"/>
      <c r="B144" s="1" t="s">
        <v>144</v>
      </c>
      <c r="C144" s="2">
        <v>113</v>
      </c>
      <c r="D144" s="3">
        <f t="shared" si="3"/>
        <v>11.3</v>
      </c>
      <c r="E144" s="7">
        <f>C144+D144</f>
        <v>124.3</v>
      </c>
    </row>
    <row r="145" spans="1:5" x14ac:dyDescent="0.25">
      <c r="A145" s="9"/>
      <c r="B145" s="1" t="s">
        <v>145</v>
      </c>
      <c r="C145" s="2">
        <v>68</v>
      </c>
      <c r="D145" s="3">
        <f t="shared" si="3"/>
        <v>6.8000000000000007</v>
      </c>
      <c r="E145" s="7">
        <f>C145+D145</f>
        <v>74.8</v>
      </c>
    </row>
    <row r="146" spans="1:5" x14ac:dyDescent="0.25">
      <c r="A146" s="9"/>
      <c r="B146" s="1" t="s">
        <v>146</v>
      </c>
      <c r="C146" s="2">
        <v>106</v>
      </c>
      <c r="D146" s="3">
        <f t="shared" si="3"/>
        <v>10.600000000000001</v>
      </c>
      <c r="E146" s="7">
        <f>C146+D146</f>
        <v>116.6</v>
      </c>
    </row>
    <row r="147" spans="1:5" x14ac:dyDescent="0.25">
      <c r="A147" s="9"/>
      <c r="B147" s="1" t="s">
        <v>147</v>
      </c>
      <c r="C147" s="2">
        <v>175</v>
      </c>
      <c r="D147" s="3">
        <f t="shared" si="3"/>
        <v>17.5</v>
      </c>
      <c r="E147" s="7">
        <f>C147+D147</f>
        <v>192.5</v>
      </c>
    </row>
    <row r="148" spans="1:5" x14ac:dyDescent="0.25">
      <c r="A148" s="9"/>
      <c r="B148" s="1" t="s">
        <v>148</v>
      </c>
      <c r="C148" s="2">
        <v>86</v>
      </c>
      <c r="D148" s="3">
        <f t="shared" si="3"/>
        <v>8.6</v>
      </c>
      <c r="E148" s="7">
        <f>C148+D148</f>
        <v>94.6</v>
      </c>
    </row>
    <row r="149" spans="1:5" x14ac:dyDescent="0.25">
      <c r="A149" s="9"/>
      <c r="B149" s="1" t="s">
        <v>149</v>
      </c>
      <c r="C149" s="2">
        <v>13</v>
      </c>
      <c r="D149" s="3">
        <f t="shared" si="3"/>
        <v>1.3</v>
      </c>
      <c r="E149" s="7">
        <f>C149+D149</f>
        <v>14.3</v>
      </c>
    </row>
    <row r="150" spans="1:5" x14ac:dyDescent="0.25">
      <c r="A150" s="9"/>
      <c r="B150" s="1" t="s">
        <v>150</v>
      </c>
      <c r="C150" s="2">
        <v>86</v>
      </c>
      <c r="D150" s="3">
        <f t="shared" si="3"/>
        <v>8.6</v>
      </c>
      <c r="E150" s="7">
        <f>C150+D150</f>
        <v>94.6</v>
      </c>
    </row>
    <row r="151" spans="1:5" x14ac:dyDescent="0.25">
      <c r="A151" s="9"/>
      <c r="B151" s="1" t="s">
        <v>151</v>
      </c>
      <c r="C151" s="2">
        <v>86</v>
      </c>
      <c r="D151" s="3">
        <f t="shared" si="3"/>
        <v>8.6</v>
      </c>
      <c r="E151" s="7">
        <f>C151+D151</f>
        <v>94.6</v>
      </c>
    </row>
    <row r="152" spans="1:5" x14ac:dyDescent="0.25">
      <c r="A152" s="9"/>
      <c r="B152" s="1" t="s">
        <v>152</v>
      </c>
      <c r="C152" s="2">
        <v>72</v>
      </c>
      <c r="D152" s="3">
        <f t="shared" si="3"/>
        <v>7.2</v>
      </c>
      <c r="E152" s="7">
        <f>C152+D152</f>
        <v>79.2</v>
      </c>
    </row>
    <row r="153" spans="1:5" x14ac:dyDescent="0.25">
      <c r="A153" s="9"/>
      <c r="B153" s="1" t="s">
        <v>153</v>
      </c>
      <c r="C153" s="2">
        <v>72</v>
      </c>
      <c r="D153" s="3">
        <f t="shared" si="3"/>
        <v>7.2</v>
      </c>
      <c r="E153" s="7">
        <f>C153+D153</f>
        <v>79.2</v>
      </c>
    </row>
    <row r="154" spans="1:5" x14ac:dyDescent="0.25">
      <c r="A154" s="9"/>
      <c r="B154" s="1" t="s">
        <v>154</v>
      </c>
      <c r="C154" s="2">
        <v>72</v>
      </c>
      <c r="D154" s="3">
        <f t="shared" si="3"/>
        <v>7.2</v>
      </c>
      <c r="E154" s="7">
        <f>C154+D154</f>
        <v>79.2</v>
      </c>
    </row>
    <row r="155" spans="1:5" x14ac:dyDescent="0.25">
      <c r="A155" s="9"/>
      <c r="B155" s="1" t="s">
        <v>155</v>
      </c>
      <c r="C155" s="2">
        <v>72</v>
      </c>
      <c r="D155" s="3">
        <f t="shared" si="3"/>
        <v>7.2</v>
      </c>
      <c r="E155" s="7">
        <f>C155+D155</f>
        <v>79.2</v>
      </c>
    </row>
    <row r="156" spans="1:5" x14ac:dyDescent="0.25">
      <c r="A156" s="9"/>
      <c r="B156" s="1" t="s">
        <v>156</v>
      </c>
      <c r="C156" s="2">
        <v>72</v>
      </c>
      <c r="D156" s="3">
        <f t="shared" si="3"/>
        <v>7.2</v>
      </c>
      <c r="E156" s="7">
        <f>C156+D156</f>
        <v>79.2</v>
      </c>
    </row>
    <row r="157" spans="1:5" x14ac:dyDescent="0.25">
      <c r="A157" s="9"/>
      <c r="B157" s="1" t="s">
        <v>157</v>
      </c>
      <c r="C157" s="2">
        <v>72</v>
      </c>
      <c r="D157" s="3">
        <f t="shared" si="3"/>
        <v>7.2</v>
      </c>
      <c r="E157" s="7">
        <f>C157+D157</f>
        <v>79.2</v>
      </c>
    </row>
    <row r="158" spans="1:5" x14ac:dyDescent="0.25">
      <c r="A158" s="9"/>
      <c r="B158" s="1" t="s">
        <v>158</v>
      </c>
      <c r="C158" s="2">
        <v>72</v>
      </c>
      <c r="D158" s="3">
        <f t="shared" si="3"/>
        <v>7.2</v>
      </c>
      <c r="E158" s="7">
        <f>C158+D158</f>
        <v>79.2</v>
      </c>
    </row>
    <row r="159" spans="1:5" x14ac:dyDescent="0.25">
      <c r="A159" s="9"/>
      <c r="B159" s="1" t="s">
        <v>159</v>
      </c>
      <c r="C159" s="2">
        <v>72</v>
      </c>
      <c r="D159" s="3">
        <f t="shared" si="3"/>
        <v>7.2</v>
      </c>
      <c r="E159" s="7">
        <f>C159+D159</f>
        <v>79.2</v>
      </c>
    </row>
    <row r="160" spans="1:5" x14ac:dyDescent="0.25">
      <c r="A160" s="9"/>
      <c r="B160" s="1" t="s">
        <v>160</v>
      </c>
      <c r="C160" s="2">
        <v>72</v>
      </c>
      <c r="D160" s="3">
        <f t="shared" si="3"/>
        <v>7.2</v>
      </c>
      <c r="E160" s="7">
        <f>C160+D160</f>
        <v>79.2</v>
      </c>
    </row>
    <row r="161" spans="1:5" x14ac:dyDescent="0.25">
      <c r="A161" s="9"/>
      <c r="B161" s="1" t="s">
        <v>161</v>
      </c>
      <c r="C161" s="2">
        <v>72</v>
      </c>
      <c r="D161" s="3">
        <f t="shared" si="3"/>
        <v>7.2</v>
      </c>
      <c r="E161" s="7">
        <f>C161+D161</f>
        <v>79.2</v>
      </c>
    </row>
    <row r="162" spans="1:5" x14ac:dyDescent="0.25">
      <c r="A162" s="9"/>
      <c r="B162" s="1" t="s">
        <v>162</v>
      </c>
      <c r="C162" s="2">
        <v>72</v>
      </c>
      <c r="D162" s="3">
        <f t="shared" si="3"/>
        <v>7.2</v>
      </c>
      <c r="E162" s="7">
        <f>C162+D162</f>
        <v>79.2</v>
      </c>
    </row>
    <row r="163" spans="1:5" x14ac:dyDescent="0.25">
      <c r="A163" s="9"/>
      <c r="B163" s="1" t="s">
        <v>163</v>
      </c>
      <c r="C163" s="2">
        <v>72</v>
      </c>
      <c r="D163" s="3">
        <f t="shared" si="3"/>
        <v>7.2</v>
      </c>
      <c r="E163" s="7">
        <f>C163+D163</f>
        <v>79.2</v>
      </c>
    </row>
    <row r="164" spans="1:5" x14ac:dyDescent="0.25">
      <c r="A164" s="9"/>
      <c r="B164" s="1" t="s">
        <v>164</v>
      </c>
      <c r="C164" s="2">
        <v>72</v>
      </c>
      <c r="D164" s="3">
        <f t="shared" si="3"/>
        <v>7.2</v>
      </c>
      <c r="E164" s="7">
        <f>C164+D164</f>
        <v>79.2</v>
      </c>
    </row>
    <row r="165" spans="1:5" x14ac:dyDescent="0.25">
      <c r="A165" s="9"/>
      <c r="B165" s="1" t="s">
        <v>165</v>
      </c>
      <c r="C165" s="2">
        <v>72</v>
      </c>
      <c r="D165" s="3">
        <f t="shared" si="3"/>
        <v>7.2</v>
      </c>
      <c r="E165" s="7">
        <f>C165+D165</f>
        <v>79.2</v>
      </c>
    </row>
    <row r="166" spans="1:5" x14ac:dyDescent="0.25">
      <c r="A166" s="9"/>
      <c r="B166" s="1" t="s">
        <v>166</v>
      </c>
      <c r="C166" s="2">
        <v>72</v>
      </c>
      <c r="D166" s="3">
        <f t="shared" si="3"/>
        <v>7.2</v>
      </c>
      <c r="E166" s="7">
        <f>C166+D166</f>
        <v>79.2</v>
      </c>
    </row>
    <row r="167" spans="1:5" x14ac:dyDescent="0.25">
      <c r="A167" s="9"/>
      <c r="B167" s="1" t="s">
        <v>167</v>
      </c>
      <c r="C167" s="2">
        <v>72</v>
      </c>
      <c r="D167" s="3">
        <f t="shared" si="3"/>
        <v>7.2</v>
      </c>
      <c r="E167" s="7">
        <f>C167+D167</f>
        <v>79.2</v>
      </c>
    </row>
    <row r="168" spans="1:5" x14ac:dyDescent="0.25">
      <c r="A168" s="9"/>
      <c r="B168" s="1" t="s">
        <v>168</v>
      </c>
      <c r="C168" s="2">
        <v>72</v>
      </c>
      <c r="D168" s="3">
        <f t="shared" si="3"/>
        <v>7.2</v>
      </c>
      <c r="E168" s="7">
        <f>C168+D168</f>
        <v>79.2</v>
      </c>
    </row>
    <row r="169" spans="1:5" x14ac:dyDescent="0.25">
      <c r="A169" s="9"/>
      <c r="B169" s="1" t="s">
        <v>169</v>
      </c>
      <c r="C169" s="2">
        <v>72</v>
      </c>
      <c r="D169" s="3">
        <f t="shared" si="3"/>
        <v>7.2</v>
      </c>
      <c r="E169" s="7">
        <f>C169+D169</f>
        <v>79.2</v>
      </c>
    </row>
    <row r="170" spans="1:5" x14ac:dyDescent="0.25">
      <c r="A170" s="9"/>
      <c r="B170" s="1" t="s">
        <v>170</v>
      </c>
      <c r="C170" s="2">
        <v>38</v>
      </c>
      <c r="D170" s="3">
        <f t="shared" si="3"/>
        <v>3.8000000000000003</v>
      </c>
      <c r="E170" s="7">
        <f>C170+D170</f>
        <v>41.8</v>
      </c>
    </row>
    <row r="171" spans="1:5" x14ac:dyDescent="0.25">
      <c r="A171" s="9"/>
      <c r="B171" s="1" t="s">
        <v>171</v>
      </c>
      <c r="C171" s="2">
        <v>72</v>
      </c>
      <c r="D171" s="3">
        <f t="shared" si="3"/>
        <v>7.2</v>
      </c>
      <c r="E171" s="7">
        <f>C171+D171</f>
        <v>79.2</v>
      </c>
    </row>
    <row r="172" spans="1:5" x14ac:dyDescent="0.25">
      <c r="A172" s="9"/>
      <c r="B172" s="1" t="s">
        <v>172</v>
      </c>
      <c r="C172" s="2">
        <v>72</v>
      </c>
      <c r="D172" s="3">
        <f t="shared" si="3"/>
        <v>7.2</v>
      </c>
      <c r="E172" s="7">
        <f>C172+D172</f>
        <v>79.2</v>
      </c>
    </row>
    <row r="173" spans="1:5" x14ac:dyDescent="0.25">
      <c r="A173" s="9"/>
      <c r="B173" s="1" t="s">
        <v>173</v>
      </c>
      <c r="C173" s="2">
        <v>72</v>
      </c>
      <c r="D173" s="3">
        <f t="shared" si="3"/>
        <v>7.2</v>
      </c>
      <c r="E173" s="7">
        <f>C173+D173</f>
        <v>79.2</v>
      </c>
    </row>
    <row r="174" spans="1:5" x14ac:dyDescent="0.25">
      <c r="A174" s="9"/>
      <c r="B174" s="1" t="s">
        <v>174</v>
      </c>
      <c r="C174" s="2">
        <v>72</v>
      </c>
      <c r="D174" s="3">
        <f t="shared" si="3"/>
        <v>7.2</v>
      </c>
      <c r="E174" s="7">
        <f>C174+D174</f>
        <v>79.2</v>
      </c>
    </row>
    <row r="175" spans="1:5" x14ac:dyDescent="0.25">
      <c r="A175" s="9"/>
      <c r="B175" s="1" t="s">
        <v>175</v>
      </c>
      <c r="C175" s="2">
        <v>72</v>
      </c>
      <c r="D175" s="3">
        <f t="shared" si="3"/>
        <v>7.2</v>
      </c>
      <c r="E175" s="7">
        <f>C175+D175</f>
        <v>79.2</v>
      </c>
    </row>
    <row r="176" spans="1:5" x14ac:dyDescent="0.25">
      <c r="A176" s="9"/>
      <c r="B176" s="1" t="s">
        <v>176</v>
      </c>
      <c r="C176" s="2">
        <v>72</v>
      </c>
      <c r="D176" s="3">
        <f t="shared" si="3"/>
        <v>7.2</v>
      </c>
      <c r="E176" s="7">
        <f>C176+D176</f>
        <v>79.2</v>
      </c>
    </row>
    <row r="177" spans="1:5" x14ac:dyDescent="0.25">
      <c r="A177" s="9"/>
      <c r="B177" s="1" t="s">
        <v>177</v>
      </c>
      <c r="C177" s="2">
        <v>72</v>
      </c>
      <c r="D177" s="3">
        <f t="shared" si="3"/>
        <v>7.2</v>
      </c>
      <c r="E177" s="7">
        <f>C177+D177</f>
        <v>79.2</v>
      </c>
    </row>
    <row r="178" spans="1:5" x14ac:dyDescent="0.25">
      <c r="A178" s="9"/>
      <c r="B178" s="1" t="s">
        <v>178</v>
      </c>
      <c r="C178" s="2">
        <v>72</v>
      </c>
      <c r="D178" s="3">
        <f t="shared" si="3"/>
        <v>7.2</v>
      </c>
      <c r="E178" s="7">
        <f>C178+D178</f>
        <v>79.2</v>
      </c>
    </row>
    <row r="179" spans="1:5" x14ac:dyDescent="0.25">
      <c r="A179" s="9"/>
      <c r="B179" s="1" t="s">
        <v>179</v>
      </c>
      <c r="C179" s="2">
        <v>112</v>
      </c>
      <c r="D179" s="3">
        <f t="shared" si="3"/>
        <v>11.200000000000001</v>
      </c>
      <c r="E179" s="7">
        <f>C179+D179</f>
        <v>123.2</v>
      </c>
    </row>
    <row r="180" spans="1:5" x14ac:dyDescent="0.25">
      <c r="A180" s="9"/>
      <c r="B180" s="1" t="s">
        <v>180</v>
      </c>
      <c r="C180" s="2">
        <v>40</v>
      </c>
      <c r="D180" s="3">
        <f t="shared" si="3"/>
        <v>4</v>
      </c>
      <c r="E180" s="7">
        <f>C180+D180</f>
        <v>44</v>
      </c>
    </row>
    <row r="181" spans="1:5" x14ac:dyDescent="0.25">
      <c r="A181" s="9"/>
      <c r="B181" s="1" t="s">
        <v>181</v>
      </c>
      <c r="C181" s="2">
        <v>175</v>
      </c>
      <c r="D181" s="3">
        <f t="shared" si="3"/>
        <v>17.5</v>
      </c>
      <c r="E181" s="7">
        <f>C181+D181</f>
        <v>192.5</v>
      </c>
    </row>
    <row r="182" spans="1:5" x14ac:dyDescent="0.25">
      <c r="A182" s="9"/>
      <c r="B182" s="1" t="s">
        <v>182</v>
      </c>
      <c r="C182" s="2">
        <v>153</v>
      </c>
      <c r="D182" s="3">
        <f t="shared" si="3"/>
        <v>15.3</v>
      </c>
      <c r="E182" s="7">
        <f>C182+D182</f>
        <v>168.3</v>
      </c>
    </row>
    <row r="183" spans="1:5" x14ac:dyDescent="0.25">
      <c r="A183" s="9"/>
      <c r="B183" s="1" t="s">
        <v>183</v>
      </c>
      <c r="C183" s="2">
        <v>92</v>
      </c>
      <c r="D183" s="3">
        <f t="shared" si="3"/>
        <v>9.2000000000000011</v>
      </c>
      <c r="E183" s="7">
        <f>C183+D183</f>
        <v>101.2</v>
      </c>
    </row>
    <row r="184" spans="1:5" x14ac:dyDescent="0.25">
      <c r="A184" s="9"/>
      <c r="B184" s="1" t="s">
        <v>184</v>
      </c>
      <c r="C184" s="2">
        <v>1360</v>
      </c>
      <c r="D184" s="3">
        <f t="shared" si="3"/>
        <v>136</v>
      </c>
      <c r="E184" s="7">
        <f>C184+D184</f>
        <v>1496</v>
      </c>
    </row>
    <row r="185" spans="1:5" x14ac:dyDescent="0.25">
      <c r="A185" s="9"/>
      <c r="B185" s="1" t="s">
        <v>185</v>
      </c>
      <c r="C185" s="2">
        <v>206</v>
      </c>
      <c r="D185" s="3">
        <f t="shared" ref="D185:D248" si="4">C185*10%</f>
        <v>20.6</v>
      </c>
      <c r="E185" s="7">
        <f>C185+D185</f>
        <v>226.6</v>
      </c>
    </row>
    <row r="186" spans="1:5" x14ac:dyDescent="0.25">
      <c r="A186" s="9"/>
      <c r="B186" s="1" t="s">
        <v>186</v>
      </c>
      <c r="C186" s="2">
        <v>40</v>
      </c>
      <c r="D186" s="3">
        <f t="shared" si="4"/>
        <v>4</v>
      </c>
      <c r="E186" s="7">
        <f>C186+D186</f>
        <v>44</v>
      </c>
    </row>
    <row r="187" spans="1:5" x14ac:dyDescent="0.25">
      <c r="A187" s="9"/>
      <c r="B187" s="1" t="s">
        <v>187</v>
      </c>
      <c r="C187" s="2">
        <v>49</v>
      </c>
      <c r="D187" s="3">
        <f t="shared" si="4"/>
        <v>4.9000000000000004</v>
      </c>
      <c r="E187" s="7">
        <f>C187+D187</f>
        <v>53.9</v>
      </c>
    </row>
    <row r="188" spans="1:5" x14ac:dyDescent="0.25">
      <c r="A188" s="9"/>
      <c r="B188" s="1" t="s">
        <v>188</v>
      </c>
      <c r="C188" s="2">
        <v>34</v>
      </c>
      <c r="D188" s="3">
        <f t="shared" si="4"/>
        <v>3.4000000000000004</v>
      </c>
      <c r="E188" s="7">
        <f>C188+D188</f>
        <v>37.4</v>
      </c>
    </row>
    <row r="189" spans="1:5" x14ac:dyDescent="0.25">
      <c r="A189" s="9"/>
      <c r="B189" s="1" t="s">
        <v>189</v>
      </c>
      <c r="C189" s="2">
        <v>55</v>
      </c>
      <c r="D189" s="3">
        <f t="shared" si="4"/>
        <v>5.5</v>
      </c>
      <c r="E189" s="7">
        <f>C189+D189</f>
        <v>60.5</v>
      </c>
    </row>
    <row r="190" spans="1:5" x14ac:dyDescent="0.25">
      <c r="A190" s="9"/>
      <c r="B190" s="1" t="s">
        <v>190</v>
      </c>
      <c r="C190" s="2">
        <v>113</v>
      </c>
      <c r="D190" s="3">
        <f t="shared" si="4"/>
        <v>11.3</v>
      </c>
      <c r="E190" s="7">
        <f>C190+D190</f>
        <v>124.3</v>
      </c>
    </row>
    <row r="191" spans="1:5" x14ac:dyDescent="0.25">
      <c r="A191" s="9"/>
      <c r="B191" s="1" t="s">
        <v>191</v>
      </c>
      <c r="C191" s="2">
        <v>47</v>
      </c>
      <c r="D191" s="3">
        <f t="shared" si="4"/>
        <v>4.7</v>
      </c>
      <c r="E191" s="7">
        <f>C191+D191</f>
        <v>51.7</v>
      </c>
    </row>
    <row r="192" spans="1:5" x14ac:dyDescent="0.25">
      <c r="A192" s="9"/>
      <c r="B192" s="1" t="s">
        <v>192</v>
      </c>
      <c r="C192" s="2">
        <v>31</v>
      </c>
      <c r="D192" s="3">
        <f t="shared" si="4"/>
        <v>3.1</v>
      </c>
      <c r="E192" s="7">
        <f>C192+D192</f>
        <v>34.1</v>
      </c>
    </row>
    <row r="193" spans="1:5" ht="30" x14ac:dyDescent="0.25">
      <c r="A193" s="9"/>
      <c r="B193" s="1" t="s">
        <v>193</v>
      </c>
      <c r="C193" s="2">
        <v>46</v>
      </c>
      <c r="D193" s="3">
        <f t="shared" si="4"/>
        <v>4.6000000000000005</v>
      </c>
      <c r="E193" s="7">
        <f>C193+D193</f>
        <v>50.6</v>
      </c>
    </row>
    <row r="194" spans="1:5" x14ac:dyDescent="0.25">
      <c r="A194" s="9"/>
      <c r="B194" s="1" t="s">
        <v>194</v>
      </c>
      <c r="C194" s="2">
        <v>155</v>
      </c>
      <c r="D194" s="3">
        <f t="shared" si="4"/>
        <v>15.5</v>
      </c>
      <c r="E194" s="7">
        <f>C194+D194</f>
        <v>170.5</v>
      </c>
    </row>
    <row r="195" spans="1:5" x14ac:dyDescent="0.25">
      <c r="A195" s="9"/>
      <c r="B195" s="1" t="s">
        <v>195</v>
      </c>
      <c r="C195" s="2">
        <v>55</v>
      </c>
      <c r="D195" s="3">
        <f t="shared" si="4"/>
        <v>5.5</v>
      </c>
      <c r="E195" s="7">
        <f>C195+D195</f>
        <v>60.5</v>
      </c>
    </row>
    <row r="196" spans="1:5" x14ac:dyDescent="0.25">
      <c r="A196" s="9"/>
      <c r="B196" s="1" t="s">
        <v>196</v>
      </c>
      <c r="C196" s="2">
        <v>55</v>
      </c>
      <c r="D196" s="3">
        <f t="shared" si="4"/>
        <v>5.5</v>
      </c>
      <c r="E196" s="7">
        <f>C196+D196</f>
        <v>60.5</v>
      </c>
    </row>
    <row r="197" spans="1:5" x14ac:dyDescent="0.25">
      <c r="A197" s="9"/>
      <c r="B197" s="1" t="s">
        <v>197</v>
      </c>
      <c r="C197" s="2">
        <v>34</v>
      </c>
      <c r="D197" s="3">
        <f t="shared" si="4"/>
        <v>3.4000000000000004</v>
      </c>
      <c r="E197" s="7">
        <f>C197+D197</f>
        <v>37.4</v>
      </c>
    </row>
    <row r="198" spans="1:5" x14ac:dyDescent="0.25">
      <c r="A198" s="9"/>
      <c r="B198" s="1" t="s">
        <v>198</v>
      </c>
      <c r="C198" s="2">
        <v>43</v>
      </c>
      <c r="D198" s="3">
        <f t="shared" si="4"/>
        <v>4.3</v>
      </c>
      <c r="E198" s="7">
        <f>C198+D198</f>
        <v>47.3</v>
      </c>
    </row>
    <row r="199" spans="1:5" x14ac:dyDescent="0.25">
      <c r="A199" s="9"/>
      <c r="B199" s="1" t="s">
        <v>199</v>
      </c>
      <c r="C199" s="2">
        <v>78</v>
      </c>
      <c r="D199" s="3">
        <f t="shared" si="4"/>
        <v>7.8000000000000007</v>
      </c>
      <c r="E199" s="7">
        <f>C199+D199</f>
        <v>85.8</v>
      </c>
    </row>
    <row r="200" spans="1:5" x14ac:dyDescent="0.25">
      <c r="A200" s="9"/>
      <c r="B200" s="1" t="s">
        <v>200</v>
      </c>
      <c r="C200" s="2">
        <v>40</v>
      </c>
      <c r="D200" s="3">
        <f t="shared" si="4"/>
        <v>4</v>
      </c>
      <c r="E200" s="7">
        <f>C200+D200</f>
        <v>44</v>
      </c>
    </row>
    <row r="201" spans="1:5" x14ac:dyDescent="0.25">
      <c r="A201" s="9"/>
      <c r="B201" s="1" t="s">
        <v>201</v>
      </c>
      <c r="C201" s="2">
        <v>40</v>
      </c>
      <c r="D201" s="3">
        <f t="shared" si="4"/>
        <v>4</v>
      </c>
      <c r="E201" s="7">
        <f>C201+D201</f>
        <v>44</v>
      </c>
    </row>
    <row r="202" spans="1:5" x14ac:dyDescent="0.25">
      <c r="A202" s="9"/>
      <c r="B202" s="1" t="s">
        <v>202</v>
      </c>
      <c r="C202" s="2">
        <v>49</v>
      </c>
      <c r="D202" s="3">
        <f t="shared" si="4"/>
        <v>4.9000000000000004</v>
      </c>
      <c r="E202" s="7">
        <f>C202+D202</f>
        <v>53.9</v>
      </c>
    </row>
    <row r="203" spans="1:5" x14ac:dyDescent="0.25">
      <c r="A203" s="9"/>
      <c r="B203" s="1" t="s">
        <v>203</v>
      </c>
      <c r="C203" s="2">
        <v>38</v>
      </c>
      <c r="D203" s="3">
        <f t="shared" si="4"/>
        <v>3.8000000000000003</v>
      </c>
      <c r="E203" s="7">
        <f>C203+D203</f>
        <v>41.8</v>
      </c>
    </row>
    <row r="204" spans="1:5" x14ac:dyDescent="0.25">
      <c r="A204" s="9"/>
      <c r="B204" s="1" t="s">
        <v>204</v>
      </c>
      <c r="C204" s="2">
        <v>132</v>
      </c>
      <c r="D204" s="3">
        <f t="shared" si="4"/>
        <v>13.200000000000001</v>
      </c>
      <c r="E204" s="7">
        <f>C204+D204</f>
        <v>145.19999999999999</v>
      </c>
    </row>
    <row r="205" spans="1:5" x14ac:dyDescent="0.25">
      <c r="A205" s="9"/>
      <c r="B205" s="1" t="s">
        <v>205</v>
      </c>
      <c r="C205" s="2">
        <v>182</v>
      </c>
      <c r="D205" s="3">
        <f t="shared" si="4"/>
        <v>18.2</v>
      </c>
      <c r="E205" s="7">
        <f>C205+D205</f>
        <v>200.2</v>
      </c>
    </row>
    <row r="206" spans="1:5" x14ac:dyDescent="0.25">
      <c r="A206" s="9"/>
      <c r="B206" s="1" t="s">
        <v>206</v>
      </c>
      <c r="C206" s="2">
        <v>43</v>
      </c>
      <c r="D206" s="3">
        <f t="shared" si="4"/>
        <v>4.3</v>
      </c>
      <c r="E206" s="7">
        <f>C206+D206</f>
        <v>47.3</v>
      </c>
    </row>
    <row r="207" spans="1:5" x14ac:dyDescent="0.25">
      <c r="A207" s="9"/>
      <c r="B207" s="1" t="s">
        <v>207</v>
      </c>
      <c r="C207" s="2">
        <v>209</v>
      </c>
      <c r="D207" s="3">
        <f t="shared" si="4"/>
        <v>20.900000000000002</v>
      </c>
      <c r="E207" s="7">
        <f>C207+D207</f>
        <v>229.9</v>
      </c>
    </row>
    <row r="208" spans="1:5" x14ac:dyDescent="0.25">
      <c r="A208" s="9"/>
      <c r="B208" s="1" t="s">
        <v>208</v>
      </c>
      <c r="C208" s="2">
        <v>385</v>
      </c>
      <c r="D208" s="3">
        <f t="shared" si="4"/>
        <v>38.5</v>
      </c>
      <c r="E208" s="7">
        <f>C208+D208</f>
        <v>423.5</v>
      </c>
    </row>
    <row r="209" spans="1:5" x14ac:dyDescent="0.25">
      <c r="A209" s="9"/>
      <c r="B209" s="1" t="s">
        <v>209</v>
      </c>
      <c r="C209" s="2">
        <v>385</v>
      </c>
      <c r="D209" s="3">
        <f t="shared" si="4"/>
        <v>38.5</v>
      </c>
      <c r="E209" s="7">
        <f>C209+D209</f>
        <v>423.5</v>
      </c>
    </row>
    <row r="210" spans="1:5" x14ac:dyDescent="0.25">
      <c r="A210" s="9"/>
      <c r="B210" s="1" t="s">
        <v>210</v>
      </c>
      <c r="C210" s="2">
        <v>47</v>
      </c>
      <c r="D210" s="3">
        <f t="shared" si="4"/>
        <v>4.7</v>
      </c>
      <c r="E210" s="7">
        <f>C210+D210</f>
        <v>51.7</v>
      </c>
    </row>
    <row r="211" spans="1:5" x14ac:dyDescent="0.25">
      <c r="A211" s="9"/>
      <c r="B211" s="1" t="s">
        <v>211</v>
      </c>
      <c r="C211" s="2">
        <v>19</v>
      </c>
      <c r="D211" s="3">
        <f t="shared" si="4"/>
        <v>1.9000000000000001</v>
      </c>
      <c r="E211" s="7">
        <f>C211+D211</f>
        <v>20.9</v>
      </c>
    </row>
    <row r="212" spans="1:5" x14ac:dyDescent="0.25">
      <c r="A212" s="9"/>
      <c r="B212" s="1" t="s">
        <v>212</v>
      </c>
      <c r="C212" s="2">
        <v>55</v>
      </c>
      <c r="D212" s="3">
        <f t="shared" si="4"/>
        <v>5.5</v>
      </c>
      <c r="E212" s="7">
        <f>C212+D212</f>
        <v>60.5</v>
      </c>
    </row>
    <row r="213" spans="1:5" x14ac:dyDescent="0.25">
      <c r="A213" s="9"/>
      <c r="B213" s="1" t="s">
        <v>213</v>
      </c>
      <c r="C213" s="2">
        <v>74</v>
      </c>
      <c r="D213" s="3">
        <f t="shared" si="4"/>
        <v>7.4</v>
      </c>
      <c r="E213" s="7">
        <f>C213+D213</f>
        <v>81.400000000000006</v>
      </c>
    </row>
    <row r="214" spans="1:5" x14ac:dyDescent="0.25">
      <c r="A214" s="9"/>
      <c r="B214" s="1" t="s">
        <v>214</v>
      </c>
      <c r="C214" s="2">
        <v>68</v>
      </c>
      <c r="D214" s="3">
        <f t="shared" si="4"/>
        <v>6.8000000000000007</v>
      </c>
      <c r="E214" s="7">
        <f>C214+D214</f>
        <v>74.8</v>
      </c>
    </row>
    <row r="215" spans="1:5" x14ac:dyDescent="0.25">
      <c r="A215" s="9"/>
      <c r="B215" s="1" t="s">
        <v>215</v>
      </c>
      <c r="C215" s="2">
        <v>74</v>
      </c>
      <c r="D215" s="3">
        <f t="shared" si="4"/>
        <v>7.4</v>
      </c>
      <c r="E215" s="7">
        <f>C215+D215</f>
        <v>81.400000000000006</v>
      </c>
    </row>
    <row r="216" spans="1:5" x14ac:dyDescent="0.25">
      <c r="A216" s="9"/>
      <c r="B216" s="1" t="s">
        <v>216</v>
      </c>
      <c r="C216" s="2">
        <v>124</v>
      </c>
      <c r="D216" s="3">
        <f t="shared" si="4"/>
        <v>12.4</v>
      </c>
      <c r="E216" s="7">
        <f>C216+D216</f>
        <v>136.4</v>
      </c>
    </row>
    <row r="217" spans="1:5" x14ac:dyDescent="0.25">
      <c r="A217" s="9"/>
      <c r="B217" s="1" t="s">
        <v>217</v>
      </c>
      <c r="C217" s="2">
        <v>130</v>
      </c>
      <c r="D217" s="3">
        <f t="shared" si="4"/>
        <v>13</v>
      </c>
      <c r="E217" s="7">
        <f>C217+D217</f>
        <v>143</v>
      </c>
    </row>
    <row r="218" spans="1:5" x14ac:dyDescent="0.25">
      <c r="A218" s="9"/>
      <c r="B218" s="1" t="s">
        <v>218</v>
      </c>
      <c r="C218" s="2">
        <v>120</v>
      </c>
      <c r="D218" s="3">
        <f t="shared" si="4"/>
        <v>12</v>
      </c>
      <c r="E218" s="7">
        <f>C218+D218</f>
        <v>132</v>
      </c>
    </row>
    <row r="219" spans="1:5" x14ac:dyDescent="0.25">
      <c r="A219" s="9"/>
      <c r="B219" s="1" t="s">
        <v>219</v>
      </c>
      <c r="C219" s="2">
        <v>62</v>
      </c>
      <c r="D219" s="3">
        <f t="shared" si="4"/>
        <v>6.2</v>
      </c>
      <c r="E219" s="7">
        <f>C219+D219</f>
        <v>68.2</v>
      </c>
    </row>
    <row r="220" spans="1:5" x14ac:dyDescent="0.25">
      <c r="A220" s="9"/>
      <c r="B220" s="1" t="s">
        <v>220</v>
      </c>
      <c r="C220" s="2">
        <v>28</v>
      </c>
      <c r="D220" s="3">
        <f t="shared" si="4"/>
        <v>2.8000000000000003</v>
      </c>
      <c r="E220" s="7">
        <f>C220+D220</f>
        <v>30.8</v>
      </c>
    </row>
    <row r="221" spans="1:5" x14ac:dyDescent="0.25">
      <c r="A221" s="9"/>
      <c r="B221" s="1" t="s">
        <v>221</v>
      </c>
      <c r="C221" s="2">
        <v>164</v>
      </c>
      <c r="D221" s="3">
        <f t="shared" si="4"/>
        <v>16.400000000000002</v>
      </c>
      <c r="E221" s="7">
        <f>C221+D221</f>
        <v>180.4</v>
      </c>
    </row>
    <row r="222" spans="1:5" x14ac:dyDescent="0.25">
      <c r="A222" s="9"/>
      <c r="B222" s="1" t="s">
        <v>222</v>
      </c>
      <c r="C222" s="2">
        <v>72</v>
      </c>
      <c r="D222" s="3">
        <f t="shared" si="4"/>
        <v>7.2</v>
      </c>
      <c r="E222" s="7">
        <f>C222+D222</f>
        <v>79.2</v>
      </c>
    </row>
    <row r="223" spans="1:5" x14ac:dyDescent="0.25">
      <c r="A223" s="9"/>
      <c r="B223" s="1" t="s">
        <v>223</v>
      </c>
      <c r="C223" s="2">
        <v>62</v>
      </c>
      <c r="D223" s="3">
        <f t="shared" si="4"/>
        <v>6.2</v>
      </c>
      <c r="E223" s="7">
        <f>C223+D223</f>
        <v>68.2</v>
      </c>
    </row>
    <row r="224" spans="1:5" x14ac:dyDescent="0.25">
      <c r="A224" s="9"/>
      <c r="B224" s="1" t="s">
        <v>224</v>
      </c>
      <c r="C224" s="2">
        <v>86</v>
      </c>
      <c r="D224" s="3">
        <f t="shared" si="4"/>
        <v>8.6</v>
      </c>
      <c r="E224" s="7">
        <f>C224+D224</f>
        <v>94.6</v>
      </c>
    </row>
    <row r="225" spans="1:5" x14ac:dyDescent="0.25">
      <c r="A225" s="9"/>
      <c r="B225" s="1" t="s">
        <v>225</v>
      </c>
      <c r="C225" s="2">
        <v>13</v>
      </c>
      <c r="D225" s="3">
        <f t="shared" si="4"/>
        <v>1.3</v>
      </c>
      <c r="E225" s="7">
        <f>C225+D225</f>
        <v>14.3</v>
      </c>
    </row>
    <row r="226" spans="1:5" x14ac:dyDescent="0.25">
      <c r="A226" s="9"/>
      <c r="B226" s="1" t="s">
        <v>226</v>
      </c>
      <c r="C226" s="2">
        <v>52</v>
      </c>
      <c r="D226" s="3">
        <f t="shared" si="4"/>
        <v>5.2</v>
      </c>
      <c r="E226" s="7">
        <f>C226+D226</f>
        <v>57.2</v>
      </c>
    </row>
    <row r="227" spans="1:5" x14ac:dyDescent="0.25">
      <c r="A227" s="9"/>
      <c r="B227" s="1" t="s">
        <v>227</v>
      </c>
      <c r="C227" s="2">
        <v>86</v>
      </c>
      <c r="D227" s="3">
        <f t="shared" si="4"/>
        <v>8.6</v>
      </c>
      <c r="E227" s="7">
        <f>C227+D227</f>
        <v>94.6</v>
      </c>
    </row>
    <row r="228" spans="1:5" x14ac:dyDescent="0.25">
      <c r="A228" s="9"/>
      <c r="B228" s="1" t="s">
        <v>228</v>
      </c>
      <c r="C228" s="2">
        <v>272</v>
      </c>
      <c r="D228" s="3">
        <f t="shared" si="4"/>
        <v>27.200000000000003</v>
      </c>
      <c r="E228" s="7">
        <f>C228+D228</f>
        <v>299.2</v>
      </c>
    </row>
    <row r="229" spans="1:5" x14ac:dyDescent="0.25">
      <c r="A229" s="9"/>
      <c r="B229" s="1" t="s">
        <v>229</v>
      </c>
      <c r="C229" s="2">
        <v>430</v>
      </c>
      <c r="D229" s="3">
        <f t="shared" si="4"/>
        <v>43</v>
      </c>
      <c r="E229" s="7">
        <f>C229+D229</f>
        <v>473</v>
      </c>
    </row>
    <row r="230" spans="1:5" x14ac:dyDescent="0.25">
      <c r="A230" s="9"/>
      <c r="B230" s="1" t="s">
        <v>230</v>
      </c>
      <c r="C230" s="2">
        <v>62</v>
      </c>
      <c r="D230" s="3">
        <f t="shared" si="4"/>
        <v>6.2</v>
      </c>
      <c r="E230" s="7">
        <f>C230+D230</f>
        <v>68.2</v>
      </c>
    </row>
    <row r="231" spans="1:5" x14ac:dyDescent="0.25">
      <c r="A231" s="9"/>
      <c r="B231" s="1" t="s">
        <v>231</v>
      </c>
      <c r="C231" s="2">
        <v>47</v>
      </c>
      <c r="D231" s="3">
        <f t="shared" si="4"/>
        <v>4.7</v>
      </c>
      <c r="E231" s="7">
        <f>C231+D231</f>
        <v>51.7</v>
      </c>
    </row>
    <row r="232" spans="1:5" x14ac:dyDescent="0.25">
      <c r="A232" s="9"/>
      <c r="B232" s="1" t="s">
        <v>232</v>
      </c>
      <c r="C232" s="2">
        <v>295</v>
      </c>
      <c r="D232" s="3">
        <f t="shared" si="4"/>
        <v>29.5</v>
      </c>
      <c r="E232" s="7">
        <f>C232+D232</f>
        <v>324.5</v>
      </c>
    </row>
    <row r="233" spans="1:5" x14ac:dyDescent="0.25">
      <c r="A233" s="9"/>
      <c r="B233" s="1" t="s">
        <v>233</v>
      </c>
      <c r="C233" s="2">
        <v>119</v>
      </c>
      <c r="D233" s="3">
        <f t="shared" si="4"/>
        <v>11.9</v>
      </c>
      <c r="E233" s="7">
        <f>C233+D233</f>
        <v>130.9</v>
      </c>
    </row>
    <row r="234" spans="1:5" x14ac:dyDescent="0.25">
      <c r="A234" s="9"/>
      <c r="B234" s="1" t="s">
        <v>234</v>
      </c>
      <c r="C234" s="2">
        <v>204</v>
      </c>
      <c r="D234" s="3">
        <f t="shared" si="4"/>
        <v>20.400000000000002</v>
      </c>
      <c r="E234" s="7">
        <f>C234+D234</f>
        <v>224.4</v>
      </c>
    </row>
    <row r="235" spans="1:5" x14ac:dyDescent="0.25">
      <c r="A235" s="9"/>
      <c r="B235" s="1" t="s">
        <v>235</v>
      </c>
      <c r="C235" s="2">
        <v>153</v>
      </c>
      <c r="D235" s="3">
        <f t="shared" si="4"/>
        <v>15.3</v>
      </c>
      <c r="E235" s="7">
        <f>C235+D235</f>
        <v>168.3</v>
      </c>
    </row>
    <row r="236" spans="1:5" x14ac:dyDescent="0.25">
      <c r="A236" s="9"/>
      <c r="B236" s="1" t="s">
        <v>236</v>
      </c>
      <c r="C236" s="2">
        <v>40</v>
      </c>
      <c r="D236" s="3">
        <f t="shared" si="4"/>
        <v>4</v>
      </c>
      <c r="E236" s="7">
        <f>C236+D236</f>
        <v>44</v>
      </c>
    </row>
    <row r="237" spans="1:5" x14ac:dyDescent="0.25">
      <c r="A237" s="9"/>
      <c r="B237" s="1" t="s">
        <v>237</v>
      </c>
      <c r="C237" s="2">
        <v>23</v>
      </c>
      <c r="D237" s="3">
        <f t="shared" si="4"/>
        <v>2.3000000000000003</v>
      </c>
      <c r="E237" s="7">
        <f>C237+D237</f>
        <v>25.3</v>
      </c>
    </row>
    <row r="238" spans="1:5" x14ac:dyDescent="0.25">
      <c r="A238" s="9"/>
      <c r="B238" s="1" t="s">
        <v>238</v>
      </c>
      <c r="C238" s="2">
        <v>86</v>
      </c>
      <c r="D238" s="3">
        <f t="shared" si="4"/>
        <v>8.6</v>
      </c>
      <c r="E238" s="7">
        <f>C238+D238</f>
        <v>94.6</v>
      </c>
    </row>
    <row r="239" spans="1:5" x14ac:dyDescent="0.25">
      <c r="A239" s="9"/>
      <c r="B239" s="1" t="s">
        <v>239</v>
      </c>
      <c r="C239" s="2">
        <v>13</v>
      </c>
      <c r="D239" s="3">
        <f t="shared" si="4"/>
        <v>1.3</v>
      </c>
      <c r="E239" s="7">
        <f>C239+D239</f>
        <v>14.3</v>
      </c>
    </row>
    <row r="240" spans="1:5" x14ac:dyDescent="0.25">
      <c r="A240" s="9"/>
      <c r="B240" s="1" t="s">
        <v>240</v>
      </c>
      <c r="C240" s="2">
        <v>40</v>
      </c>
      <c r="D240" s="3">
        <f t="shared" si="4"/>
        <v>4</v>
      </c>
      <c r="E240" s="7">
        <f>C240+D240</f>
        <v>44</v>
      </c>
    </row>
    <row r="241" spans="1:5" x14ac:dyDescent="0.25">
      <c r="A241" s="9"/>
      <c r="B241" s="1" t="s">
        <v>241</v>
      </c>
      <c r="C241" s="2">
        <v>47</v>
      </c>
      <c r="D241" s="3">
        <f t="shared" si="4"/>
        <v>4.7</v>
      </c>
      <c r="E241" s="7">
        <f>C241+D241</f>
        <v>51.7</v>
      </c>
    </row>
    <row r="242" spans="1:5" x14ac:dyDescent="0.25">
      <c r="A242" s="9"/>
      <c r="B242" s="1" t="s">
        <v>242</v>
      </c>
      <c r="C242" s="2">
        <v>49</v>
      </c>
      <c r="D242" s="3">
        <f t="shared" si="4"/>
        <v>4.9000000000000004</v>
      </c>
      <c r="E242" s="7">
        <f>C242+D242</f>
        <v>53.9</v>
      </c>
    </row>
    <row r="243" spans="1:5" x14ac:dyDescent="0.25">
      <c r="A243" s="9"/>
      <c r="B243" s="1" t="s">
        <v>243</v>
      </c>
      <c r="C243" s="2">
        <v>67</v>
      </c>
      <c r="D243" s="3">
        <f t="shared" si="4"/>
        <v>6.7</v>
      </c>
      <c r="E243" s="7">
        <f>C243+D243</f>
        <v>73.7</v>
      </c>
    </row>
    <row r="244" spans="1:5" x14ac:dyDescent="0.25">
      <c r="A244" s="9"/>
      <c r="B244" s="1" t="s">
        <v>244</v>
      </c>
      <c r="C244" s="2">
        <v>13</v>
      </c>
      <c r="D244" s="3">
        <f t="shared" si="4"/>
        <v>1.3</v>
      </c>
      <c r="E244" s="7">
        <f>C244+D244</f>
        <v>14.3</v>
      </c>
    </row>
    <row r="245" spans="1:5" x14ac:dyDescent="0.25">
      <c r="A245" s="9"/>
      <c r="B245" s="1" t="s">
        <v>245</v>
      </c>
      <c r="C245" s="2">
        <v>12</v>
      </c>
      <c r="D245" s="3">
        <f t="shared" si="4"/>
        <v>1.2000000000000002</v>
      </c>
      <c r="E245" s="7">
        <f>C245+D245</f>
        <v>13.2</v>
      </c>
    </row>
    <row r="246" spans="1:5" x14ac:dyDescent="0.25">
      <c r="A246" s="9"/>
      <c r="B246" s="1" t="s">
        <v>246</v>
      </c>
      <c r="C246" s="2">
        <v>27</v>
      </c>
      <c r="D246" s="3">
        <f t="shared" si="4"/>
        <v>2.7</v>
      </c>
      <c r="E246" s="7">
        <f>C246+D246</f>
        <v>29.7</v>
      </c>
    </row>
    <row r="247" spans="1:5" x14ac:dyDescent="0.25">
      <c r="A247" s="9"/>
      <c r="B247" s="1" t="s">
        <v>247</v>
      </c>
      <c r="C247" s="2">
        <v>334</v>
      </c>
      <c r="D247" s="3">
        <f t="shared" si="4"/>
        <v>33.4</v>
      </c>
      <c r="E247" s="7">
        <f>C247+D247</f>
        <v>367.4</v>
      </c>
    </row>
    <row r="248" spans="1:5" x14ac:dyDescent="0.25">
      <c r="A248" s="9"/>
      <c r="B248" s="1" t="s">
        <v>248</v>
      </c>
      <c r="C248" s="2">
        <v>261</v>
      </c>
      <c r="D248" s="3">
        <f t="shared" si="4"/>
        <v>26.1</v>
      </c>
      <c r="E248" s="7">
        <f>C248+D248</f>
        <v>287.10000000000002</v>
      </c>
    </row>
    <row r="249" spans="1:5" x14ac:dyDescent="0.25">
      <c r="A249" s="9"/>
      <c r="B249" s="1" t="s">
        <v>249</v>
      </c>
      <c r="C249" s="2">
        <v>158</v>
      </c>
      <c r="D249" s="3">
        <f t="shared" ref="D249:D312" si="5">C249*10%</f>
        <v>15.8</v>
      </c>
      <c r="E249" s="7">
        <f>C249+D249</f>
        <v>173.8</v>
      </c>
    </row>
    <row r="250" spans="1:5" ht="30" x14ac:dyDescent="0.25">
      <c r="A250" s="9"/>
      <c r="B250" s="1" t="s">
        <v>250</v>
      </c>
      <c r="C250" s="2">
        <v>397</v>
      </c>
      <c r="D250" s="3">
        <f t="shared" si="5"/>
        <v>39.700000000000003</v>
      </c>
      <c r="E250" s="7">
        <f>C250+D250</f>
        <v>436.7</v>
      </c>
    </row>
    <row r="251" spans="1:5" x14ac:dyDescent="0.25">
      <c r="A251" s="9"/>
      <c r="B251" s="1" t="s">
        <v>251</v>
      </c>
      <c r="C251" s="2">
        <v>47</v>
      </c>
      <c r="D251" s="3">
        <f t="shared" si="5"/>
        <v>4.7</v>
      </c>
      <c r="E251" s="7">
        <f>C251+D251</f>
        <v>51.7</v>
      </c>
    </row>
    <row r="252" spans="1:5" x14ac:dyDescent="0.25">
      <c r="A252" s="9"/>
      <c r="B252" s="1" t="s">
        <v>252</v>
      </c>
      <c r="C252" s="2">
        <v>171</v>
      </c>
      <c r="D252" s="3">
        <f t="shared" si="5"/>
        <v>17.100000000000001</v>
      </c>
      <c r="E252" s="7">
        <f>C252+D252</f>
        <v>188.1</v>
      </c>
    </row>
    <row r="253" spans="1:5" x14ac:dyDescent="0.25">
      <c r="A253" s="9"/>
      <c r="B253" s="1" t="s">
        <v>253</v>
      </c>
      <c r="C253" s="2">
        <v>31</v>
      </c>
      <c r="D253" s="3">
        <f t="shared" si="5"/>
        <v>3.1</v>
      </c>
      <c r="E253" s="7">
        <f>C253+D253</f>
        <v>34.1</v>
      </c>
    </row>
    <row r="254" spans="1:5" x14ac:dyDescent="0.25">
      <c r="A254" s="9"/>
      <c r="B254" s="1" t="s">
        <v>254</v>
      </c>
      <c r="C254" s="2">
        <v>204</v>
      </c>
      <c r="D254" s="3">
        <f t="shared" si="5"/>
        <v>20.400000000000002</v>
      </c>
      <c r="E254" s="7">
        <f>C254+D254</f>
        <v>224.4</v>
      </c>
    </row>
    <row r="255" spans="1:5" x14ac:dyDescent="0.25">
      <c r="A255" s="9"/>
      <c r="B255" s="1" t="s">
        <v>255</v>
      </c>
      <c r="C255" s="2">
        <v>68</v>
      </c>
      <c r="D255" s="3">
        <f t="shared" si="5"/>
        <v>6.8000000000000007</v>
      </c>
      <c r="E255" s="7">
        <f>C255+D255</f>
        <v>74.8</v>
      </c>
    </row>
    <row r="256" spans="1:5" x14ac:dyDescent="0.25">
      <c r="A256" s="9"/>
      <c r="B256" s="1" t="s">
        <v>256</v>
      </c>
      <c r="C256" s="2">
        <v>112</v>
      </c>
      <c r="D256" s="3">
        <f t="shared" si="5"/>
        <v>11.200000000000001</v>
      </c>
      <c r="E256" s="7">
        <f>C256+D256</f>
        <v>123.2</v>
      </c>
    </row>
    <row r="257" spans="1:5" x14ac:dyDescent="0.25">
      <c r="A257" s="9"/>
      <c r="B257" s="1" t="s">
        <v>257</v>
      </c>
      <c r="C257" s="2">
        <v>204</v>
      </c>
      <c r="D257" s="3">
        <f t="shared" si="5"/>
        <v>20.400000000000002</v>
      </c>
      <c r="E257" s="7">
        <f>C257+D257</f>
        <v>224.4</v>
      </c>
    </row>
    <row r="258" spans="1:5" x14ac:dyDescent="0.25">
      <c r="A258" s="9"/>
      <c r="B258" s="1" t="s">
        <v>258</v>
      </c>
      <c r="C258" s="2">
        <v>47</v>
      </c>
      <c r="D258" s="3">
        <f t="shared" si="5"/>
        <v>4.7</v>
      </c>
      <c r="E258" s="7">
        <f>C258+D258</f>
        <v>51.7</v>
      </c>
    </row>
    <row r="259" spans="1:5" x14ac:dyDescent="0.25">
      <c r="A259" s="9"/>
      <c r="B259" s="1" t="s">
        <v>259</v>
      </c>
      <c r="C259" s="2">
        <v>453</v>
      </c>
      <c r="D259" s="3">
        <f t="shared" si="5"/>
        <v>45.300000000000004</v>
      </c>
      <c r="E259" s="7">
        <f>C259+D259</f>
        <v>498.3</v>
      </c>
    </row>
    <row r="260" spans="1:5" x14ac:dyDescent="0.25">
      <c r="A260" s="9"/>
      <c r="B260" s="1" t="s">
        <v>260</v>
      </c>
      <c r="C260" s="2">
        <v>106</v>
      </c>
      <c r="D260" s="3">
        <f t="shared" si="5"/>
        <v>10.600000000000001</v>
      </c>
      <c r="E260" s="7">
        <f>C260+D260</f>
        <v>116.6</v>
      </c>
    </row>
    <row r="261" spans="1:5" ht="30" x14ac:dyDescent="0.25">
      <c r="A261" s="9"/>
      <c r="B261" s="1" t="s">
        <v>261</v>
      </c>
      <c r="C261" s="2">
        <v>171</v>
      </c>
      <c r="D261" s="3">
        <f t="shared" si="5"/>
        <v>17.100000000000001</v>
      </c>
      <c r="E261" s="7">
        <f>C261+D261</f>
        <v>188.1</v>
      </c>
    </row>
    <row r="262" spans="1:5" x14ac:dyDescent="0.25">
      <c r="A262" s="9"/>
      <c r="B262" s="1" t="s">
        <v>262</v>
      </c>
      <c r="C262" s="2">
        <v>171</v>
      </c>
      <c r="D262" s="3">
        <f t="shared" si="5"/>
        <v>17.100000000000001</v>
      </c>
      <c r="E262" s="7">
        <f>C262+D262</f>
        <v>188.1</v>
      </c>
    </row>
    <row r="263" spans="1:5" ht="30" x14ac:dyDescent="0.25">
      <c r="A263" s="9"/>
      <c r="B263" s="1" t="s">
        <v>263</v>
      </c>
      <c r="C263" s="2">
        <v>136</v>
      </c>
      <c r="D263" s="3">
        <f t="shared" si="5"/>
        <v>13.600000000000001</v>
      </c>
      <c r="E263" s="7">
        <f>C263+D263</f>
        <v>149.6</v>
      </c>
    </row>
    <row r="264" spans="1:5" x14ac:dyDescent="0.25">
      <c r="A264" s="9"/>
      <c r="B264" s="1" t="s">
        <v>264</v>
      </c>
      <c r="C264" s="2">
        <v>113</v>
      </c>
      <c r="D264" s="3">
        <f t="shared" si="5"/>
        <v>11.3</v>
      </c>
      <c r="E264" s="7">
        <f>C264+D264</f>
        <v>124.3</v>
      </c>
    </row>
    <row r="265" spans="1:5" x14ac:dyDescent="0.25">
      <c r="A265" s="9"/>
      <c r="B265" s="1" t="s">
        <v>265</v>
      </c>
      <c r="C265" s="2">
        <v>124</v>
      </c>
      <c r="D265" s="3">
        <f t="shared" si="5"/>
        <v>12.4</v>
      </c>
      <c r="E265" s="7">
        <f>C265+D265</f>
        <v>136.4</v>
      </c>
    </row>
    <row r="266" spans="1:5" x14ac:dyDescent="0.25">
      <c r="A266" s="9"/>
      <c r="B266" s="1" t="s">
        <v>266</v>
      </c>
      <c r="C266" s="2">
        <v>106</v>
      </c>
      <c r="D266" s="3">
        <f t="shared" si="5"/>
        <v>10.600000000000001</v>
      </c>
      <c r="E266" s="7">
        <f>C266+D266</f>
        <v>116.6</v>
      </c>
    </row>
    <row r="267" spans="1:5" x14ac:dyDescent="0.25">
      <c r="A267" s="9"/>
      <c r="B267" s="1" t="s">
        <v>267</v>
      </c>
      <c r="C267" s="2">
        <v>124</v>
      </c>
      <c r="D267" s="3">
        <f t="shared" si="5"/>
        <v>12.4</v>
      </c>
      <c r="E267" s="7">
        <f>C267+D267</f>
        <v>136.4</v>
      </c>
    </row>
    <row r="268" spans="1:5" x14ac:dyDescent="0.25">
      <c r="A268" s="9"/>
      <c r="B268" s="1" t="s">
        <v>268</v>
      </c>
      <c r="C268" s="2">
        <v>113</v>
      </c>
      <c r="D268" s="3">
        <f t="shared" si="5"/>
        <v>11.3</v>
      </c>
      <c r="E268" s="7">
        <f>C268+D268</f>
        <v>124.3</v>
      </c>
    </row>
    <row r="269" spans="1:5" x14ac:dyDescent="0.25">
      <c r="A269" s="9"/>
      <c r="B269" s="1" t="s">
        <v>269</v>
      </c>
      <c r="C269" s="2">
        <v>91</v>
      </c>
      <c r="D269" s="3">
        <f t="shared" si="5"/>
        <v>9.1</v>
      </c>
      <c r="E269" s="7">
        <f>C269+D269</f>
        <v>100.1</v>
      </c>
    </row>
    <row r="270" spans="1:5" x14ac:dyDescent="0.25">
      <c r="A270" s="9"/>
      <c r="B270" s="1" t="s">
        <v>270</v>
      </c>
      <c r="C270" s="2">
        <v>147</v>
      </c>
      <c r="D270" s="3">
        <f t="shared" si="5"/>
        <v>14.700000000000001</v>
      </c>
      <c r="E270" s="7">
        <f>C270+D270</f>
        <v>161.69999999999999</v>
      </c>
    </row>
    <row r="271" spans="1:5" x14ac:dyDescent="0.25">
      <c r="A271" s="9"/>
      <c r="B271" s="1" t="s">
        <v>271</v>
      </c>
      <c r="C271" s="2">
        <v>98</v>
      </c>
      <c r="D271" s="3">
        <f t="shared" si="5"/>
        <v>9.8000000000000007</v>
      </c>
      <c r="E271" s="7">
        <f>C271+D271</f>
        <v>107.8</v>
      </c>
    </row>
    <row r="272" spans="1:5" x14ac:dyDescent="0.25">
      <c r="A272" s="9"/>
      <c r="B272" s="1" t="s">
        <v>272</v>
      </c>
      <c r="C272" s="2">
        <v>106</v>
      </c>
      <c r="D272" s="3">
        <f t="shared" si="5"/>
        <v>10.600000000000001</v>
      </c>
      <c r="E272" s="7">
        <f>C272+D272</f>
        <v>116.6</v>
      </c>
    </row>
    <row r="273" spans="1:5" x14ac:dyDescent="0.25">
      <c r="A273" s="9"/>
      <c r="B273" s="1" t="s">
        <v>273</v>
      </c>
      <c r="C273" s="2">
        <v>83</v>
      </c>
      <c r="D273" s="3">
        <f t="shared" si="5"/>
        <v>8.3000000000000007</v>
      </c>
      <c r="E273" s="7">
        <f>C273+D273</f>
        <v>91.3</v>
      </c>
    </row>
    <row r="274" spans="1:5" x14ac:dyDescent="0.25">
      <c r="A274" s="9"/>
      <c r="B274" s="1" t="s">
        <v>274</v>
      </c>
      <c r="C274" s="2">
        <v>47</v>
      </c>
      <c r="D274" s="3">
        <f t="shared" si="5"/>
        <v>4.7</v>
      </c>
      <c r="E274" s="7">
        <f>C274+D274</f>
        <v>51.7</v>
      </c>
    </row>
    <row r="275" spans="1:5" x14ac:dyDescent="0.25">
      <c r="A275" s="9"/>
      <c r="B275" s="1" t="s">
        <v>275</v>
      </c>
      <c r="C275" s="2">
        <v>193</v>
      </c>
      <c r="D275" s="3">
        <f t="shared" si="5"/>
        <v>19.3</v>
      </c>
      <c r="E275" s="7">
        <f>C275+D275</f>
        <v>212.3</v>
      </c>
    </row>
    <row r="276" spans="1:5" x14ac:dyDescent="0.25">
      <c r="A276" s="9"/>
      <c r="B276" s="1" t="s">
        <v>276</v>
      </c>
      <c r="C276" s="2">
        <v>106</v>
      </c>
      <c r="D276" s="3">
        <f t="shared" si="5"/>
        <v>10.600000000000001</v>
      </c>
      <c r="E276" s="7">
        <f>C276+D276</f>
        <v>116.6</v>
      </c>
    </row>
    <row r="277" spans="1:5" x14ac:dyDescent="0.25">
      <c r="A277" s="9"/>
      <c r="B277" s="1" t="s">
        <v>277</v>
      </c>
      <c r="C277" s="2">
        <v>113</v>
      </c>
      <c r="D277" s="3">
        <f t="shared" si="5"/>
        <v>11.3</v>
      </c>
      <c r="E277" s="7">
        <f>C277+D277</f>
        <v>124.3</v>
      </c>
    </row>
    <row r="278" spans="1:5" x14ac:dyDescent="0.25">
      <c r="A278" s="9"/>
      <c r="B278" s="1" t="s">
        <v>278</v>
      </c>
      <c r="C278" s="2">
        <v>86</v>
      </c>
      <c r="D278" s="3">
        <f t="shared" si="5"/>
        <v>8.6</v>
      </c>
      <c r="E278" s="7">
        <f>C278+D278</f>
        <v>94.6</v>
      </c>
    </row>
    <row r="279" spans="1:5" x14ac:dyDescent="0.25">
      <c r="A279" s="9"/>
      <c r="B279" s="1" t="s">
        <v>279</v>
      </c>
      <c r="C279" s="2">
        <v>74</v>
      </c>
      <c r="D279" s="3">
        <f t="shared" si="5"/>
        <v>7.4</v>
      </c>
      <c r="E279" s="7">
        <f>C279+D279</f>
        <v>81.400000000000006</v>
      </c>
    </row>
    <row r="280" spans="1:5" x14ac:dyDescent="0.25">
      <c r="A280" s="9"/>
      <c r="B280" s="1" t="s">
        <v>280</v>
      </c>
      <c r="C280" s="2">
        <v>124</v>
      </c>
      <c r="D280" s="3">
        <f t="shared" si="5"/>
        <v>12.4</v>
      </c>
      <c r="E280" s="7">
        <f>C280+D280</f>
        <v>136.4</v>
      </c>
    </row>
    <row r="281" spans="1:5" x14ac:dyDescent="0.25">
      <c r="A281" s="9"/>
      <c r="B281" s="1" t="s">
        <v>281</v>
      </c>
      <c r="C281" s="2">
        <v>136</v>
      </c>
      <c r="D281" s="3">
        <f t="shared" si="5"/>
        <v>13.600000000000001</v>
      </c>
      <c r="E281" s="7">
        <f>C281+D281</f>
        <v>149.6</v>
      </c>
    </row>
    <row r="282" spans="1:5" x14ac:dyDescent="0.25">
      <c r="A282" s="9"/>
      <c r="B282" s="1" t="s">
        <v>282</v>
      </c>
      <c r="C282" s="2">
        <v>106</v>
      </c>
      <c r="D282" s="3">
        <f t="shared" si="5"/>
        <v>10.600000000000001</v>
      </c>
      <c r="E282" s="7">
        <f>C282+D282</f>
        <v>116.6</v>
      </c>
    </row>
    <row r="283" spans="1:5" x14ac:dyDescent="0.25">
      <c r="A283" s="9"/>
      <c r="B283" s="1" t="s">
        <v>283</v>
      </c>
      <c r="C283" s="2">
        <v>171</v>
      </c>
      <c r="D283" s="3">
        <f t="shared" si="5"/>
        <v>17.100000000000001</v>
      </c>
      <c r="E283" s="7">
        <f>C283+D283</f>
        <v>188.1</v>
      </c>
    </row>
    <row r="284" spans="1:5" x14ac:dyDescent="0.25">
      <c r="A284" s="9"/>
      <c r="B284" s="1" t="s">
        <v>284</v>
      </c>
      <c r="C284" s="2">
        <v>136</v>
      </c>
      <c r="D284" s="3">
        <f t="shared" si="5"/>
        <v>13.600000000000001</v>
      </c>
      <c r="E284" s="7">
        <f>C284+D284</f>
        <v>149.6</v>
      </c>
    </row>
    <row r="285" spans="1:5" x14ac:dyDescent="0.25">
      <c r="A285" s="9"/>
      <c r="B285" s="1" t="s">
        <v>285</v>
      </c>
      <c r="C285" s="2">
        <v>92</v>
      </c>
      <c r="D285" s="3">
        <f t="shared" si="5"/>
        <v>9.2000000000000011</v>
      </c>
      <c r="E285" s="7">
        <f>C285+D285</f>
        <v>101.2</v>
      </c>
    </row>
    <row r="286" spans="1:5" x14ac:dyDescent="0.25">
      <c r="A286" s="9"/>
      <c r="B286" s="1" t="s">
        <v>286</v>
      </c>
      <c r="C286" s="2">
        <v>118</v>
      </c>
      <c r="D286" s="3">
        <f t="shared" si="5"/>
        <v>11.8</v>
      </c>
      <c r="E286" s="7">
        <f>C286+D286</f>
        <v>129.80000000000001</v>
      </c>
    </row>
    <row r="287" spans="1:5" x14ac:dyDescent="0.25">
      <c r="A287" s="9"/>
      <c r="B287" s="1" t="s">
        <v>287</v>
      </c>
      <c r="C287" s="2">
        <v>182</v>
      </c>
      <c r="D287" s="3">
        <f t="shared" si="5"/>
        <v>18.2</v>
      </c>
      <c r="E287" s="7">
        <f>C287+D287</f>
        <v>200.2</v>
      </c>
    </row>
    <row r="288" spans="1:5" x14ac:dyDescent="0.25">
      <c r="A288" s="9"/>
      <c r="B288" s="1" t="s">
        <v>288</v>
      </c>
      <c r="C288" s="2">
        <v>198</v>
      </c>
      <c r="D288" s="3">
        <f t="shared" si="5"/>
        <v>19.8</v>
      </c>
      <c r="E288" s="7">
        <f>C288+D288</f>
        <v>217.8</v>
      </c>
    </row>
    <row r="289" spans="1:5" x14ac:dyDescent="0.25">
      <c r="A289" s="9"/>
      <c r="B289" s="1" t="s">
        <v>289</v>
      </c>
      <c r="C289" s="2">
        <v>68</v>
      </c>
      <c r="D289" s="3">
        <f t="shared" si="5"/>
        <v>6.8000000000000007</v>
      </c>
      <c r="E289" s="7">
        <f>C289+D289</f>
        <v>74.8</v>
      </c>
    </row>
    <row r="290" spans="1:5" x14ac:dyDescent="0.25">
      <c r="A290" s="9"/>
      <c r="B290" s="1" t="s">
        <v>290</v>
      </c>
      <c r="C290" s="2">
        <v>106</v>
      </c>
      <c r="D290" s="3">
        <f t="shared" si="5"/>
        <v>10.600000000000001</v>
      </c>
      <c r="E290" s="7">
        <f>C290+D290</f>
        <v>116.6</v>
      </c>
    </row>
    <row r="291" spans="1:5" x14ac:dyDescent="0.25">
      <c r="A291" s="9"/>
      <c r="B291" s="1" t="s">
        <v>291</v>
      </c>
      <c r="C291" s="2">
        <v>200</v>
      </c>
      <c r="D291" s="3">
        <f t="shared" si="5"/>
        <v>20</v>
      </c>
      <c r="E291" s="7">
        <f>C291+D291</f>
        <v>220</v>
      </c>
    </row>
    <row r="292" spans="1:5" x14ac:dyDescent="0.25">
      <c r="A292" s="9"/>
      <c r="B292" s="1" t="s">
        <v>292</v>
      </c>
      <c r="C292" s="2">
        <v>130</v>
      </c>
      <c r="D292" s="3">
        <f t="shared" si="5"/>
        <v>13</v>
      </c>
      <c r="E292" s="7">
        <f>C292+D292</f>
        <v>143</v>
      </c>
    </row>
    <row r="293" spans="1:5" x14ac:dyDescent="0.25">
      <c r="A293" s="9"/>
      <c r="B293" s="1" t="s">
        <v>293</v>
      </c>
      <c r="C293" s="2">
        <v>204</v>
      </c>
      <c r="D293" s="3">
        <f t="shared" si="5"/>
        <v>20.400000000000002</v>
      </c>
      <c r="E293" s="7">
        <f>C293+D293</f>
        <v>224.4</v>
      </c>
    </row>
    <row r="294" spans="1:5" x14ac:dyDescent="0.25">
      <c r="A294" s="9"/>
      <c r="B294" s="1" t="s">
        <v>294</v>
      </c>
      <c r="C294" s="2">
        <v>272</v>
      </c>
      <c r="D294" s="3">
        <f t="shared" si="5"/>
        <v>27.200000000000003</v>
      </c>
      <c r="E294" s="7">
        <f>C294+D294</f>
        <v>299.2</v>
      </c>
    </row>
    <row r="295" spans="1:5" ht="30" x14ac:dyDescent="0.25">
      <c r="A295" s="9"/>
      <c r="B295" s="1" t="s">
        <v>295</v>
      </c>
      <c r="C295" s="2">
        <v>124</v>
      </c>
      <c r="D295" s="3">
        <f t="shared" si="5"/>
        <v>12.4</v>
      </c>
      <c r="E295" s="7">
        <f>C295+D295</f>
        <v>136.4</v>
      </c>
    </row>
    <row r="296" spans="1:5" x14ac:dyDescent="0.25">
      <c r="A296" s="9"/>
      <c r="B296" s="1" t="s">
        <v>296</v>
      </c>
      <c r="C296" s="2">
        <v>153</v>
      </c>
      <c r="D296" s="3">
        <f t="shared" si="5"/>
        <v>15.3</v>
      </c>
      <c r="E296" s="7">
        <f>C296+D296</f>
        <v>168.3</v>
      </c>
    </row>
    <row r="297" spans="1:5" x14ac:dyDescent="0.25">
      <c r="A297" s="9"/>
      <c r="B297" s="1" t="s">
        <v>297</v>
      </c>
      <c r="C297" s="2">
        <v>770</v>
      </c>
      <c r="D297" s="3">
        <f t="shared" si="5"/>
        <v>77</v>
      </c>
      <c r="E297" s="7">
        <f>C297+D297</f>
        <v>847</v>
      </c>
    </row>
    <row r="298" spans="1:5" x14ac:dyDescent="0.25">
      <c r="A298" s="9"/>
      <c r="B298" s="1" t="s">
        <v>298</v>
      </c>
      <c r="C298" s="2">
        <v>714</v>
      </c>
      <c r="D298" s="3">
        <f t="shared" si="5"/>
        <v>71.400000000000006</v>
      </c>
      <c r="E298" s="7">
        <f>C298+D298</f>
        <v>785.4</v>
      </c>
    </row>
    <row r="299" spans="1:5" x14ac:dyDescent="0.25">
      <c r="A299" s="9"/>
      <c r="B299" s="1" t="s">
        <v>299</v>
      </c>
      <c r="C299" s="2">
        <v>624</v>
      </c>
      <c r="D299" s="3">
        <f t="shared" si="5"/>
        <v>62.400000000000006</v>
      </c>
      <c r="E299" s="7">
        <f>C299+D299</f>
        <v>686.4</v>
      </c>
    </row>
    <row r="300" spans="1:5" x14ac:dyDescent="0.25">
      <c r="A300" s="9"/>
      <c r="B300" s="1" t="s">
        <v>300</v>
      </c>
      <c r="C300" s="2">
        <v>118</v>
      </c>
      <c r="D300" s="3">
        <f t="shared" si="5"/>
        <v>11.8</v>
      </c>
      <c r="E300" s="7">
        <f>C300+D300</f>
        <v>129.80000000000001</v>
      </c>
    </row>
    <row r="301" spans="1:5" x14ac:dyDescent="0.25">
      <c r="A301" s="9"/>
      <c r="B301" s="1" t="s">
        <v>301</v>
      </c>
      <c r="C301" s="2">
        <v>182</v>
      </c>
      <c r="D301" s="3">
        <f t="shared" si="5"/>
        <v>18.2</v>
      </c>
      <c r="E301" s="7">
        <f>C301+D301</f>
        <v>200.2</v>
      </c>
    </row>
    <row r="302" spans="1:5" x14ac:dyDescent="0.25">
      <c r="A302" s="9"/>
      <c r="B302" s="1" t="s">
        <v>302</v>
      </c>
      <c r="C302" s="2">
        <v>74</v>
      </c>
      <c r="D302" s="3">
        <f t="shared" si="5"/>
        <v>7.4</v>
      </c>
      <c r="E302" s="7">
        <f>C302+D302</f>
        <v>81.400000000000006</v>
      </c>
    </row>
    <row r="303" spans="1:5" x14ac:dyDescent="0.25">
      <c r="A303" s="9"/>
      <c r="B303" s="1" t="s">
        <v>303</v>
      </c>
      <c r="C303" s="2">
        <v>112</v>
      </c>
      <c r="D303" s="3">
        <f t="shared" si="5"/>
        <v>11.200000000000001</v>
      </c>
      <c r="E303" s="7">
        <f>C303+D303</f>
        <v>123.2</v>
      </c>
    </row>
    <row r="304" spans="1:5" x14ac:dyDescent="0.25">
      <c r="A304" s="9"/>
      <c r="B304" s="1" t="s">
        <v>304</v>
      </c>
      <c r="C304" s="2">
        <v>86</v>
      </c>
      <c r="D304" s="3">
        <f t="shared" si="5"/>
        <v>8.6</v>
      </c>
      <c r="E304" s="7">
        <f>C304+D304</f>
        <v>94.6</v>
      </c>
    </row>
    <row r="305" spans="1:5" x14ac:dyDescent="0.25">
      <c r="A305" s="9"/>
      <c r="B305" s="1" t="s">
        <v>305</v>
      </c>
      <c r="C305" s="2">
        <v>182</v>
      </c>
      <c r="D305" s="3">
        <f t="shared" si="5"/>
        <v>18.2</v>
      </c>
      <c r="E305" s="7">
        <f>C305+D305</f>
        <v>200.2</v>
      </c>
    </row>
    <row r="306" spans="1:5" x14ac:dyDescent="0.25">
      <c r="A306" s="9"/>
      <c r="B306" s="1" t="s">
        <v>306</v>
      </c>
      <c r="C306" s="2">
        <v>80</v>
      </c>
      <c r="D306" s="3">
        <f t="shared" si="5"/>
        <v>8</v>
      </c>
      <c r="E306" s="7">
        <f>C306+D306</f>
        <v>88</v>
      </c>
    </row>
    <row r="307" spans="1:5" x14ac:dyDescent="0.25">
      <c r="A307" s="9"/>
      <c r="B307" s="1" t="s">
        <v>307</v>
      </c>
      <c r="C307" s="2">
        <v>124</v>
      </c>
      <c r="D307" s="3">
        <f t="shared" si="5"/>
        <v>12.4</v>
      </c>
      <c r="E307" s="7">
        <f>C307+D307</f>
        <v>136.4</v>
      </c>
    </row>
    <row r="308" spans="1:5" x14ac:dyDescent="0.25">
      <c r="A308" s="9"/>
      <c r="B308" s="1" t="s">
        <v>308</v>
      </c>
      <c r="C308" s="2">
        <v>74</v>
      </c>
      <c r="D308" s="3">
        <f t="shared" si="5"/>
        <v>7.4</v>
      </c>
      <c r="E308" s="7">
        <f>C308+D308</f>
        <v>81.400000000000006</v>
      </c>
    </row>
    <row r="309" spans="1:5" x14ac:dyDescent="0.25">
      <c r="A309" s="9"/>
      <c r="B309" s="1" t="s">
        <v>309</v>
      </c>
      <c r="C309" s="2">
        <v>74</v>
      </c>
      <c r="D309" s="3">
        <f t="shared" si="5"/>
        <v>7.4</v>
      </c>
      <c r="E309" s="7">
        <f>C309+D309</f>
        <v>81.400000000000006</v>
      </c>
    </row>
    <row r="310" spans="1:5" x14ac:dyDescent="0.25">
      <c r="A310" s="9"/>
      <c r="B310" s="1" t="s">
        <v>310</v>
      </c>
      <c r="C310" s="2">
        <v>47</v>
      </c>
      <c r="D310" s="3">
        <f t="shared" si="5"/>
        <v>4.7</v>
      </c>
      <c r="E310" s="7">
        <f>C310+D310</f>
        <v>51.7</v>
      </c>
    </row>
    <row r="311" spans="1:5" x14ac:dyDescent="0.25">
      <c r="A311" s="9"/>
      <c r="B311" s="1" t="s">
        <v>311</v>
      </c>
      <c r="C311" s="2">
        <v>1800</v>
      </c>
      <c r="D311" s="3">
        <f t="shared" si="5"/>
        <v>180</v>
      </c>
      <c r="E311" s="7">
        <f>C311+D311</f>
        <v>1980</v>
      </c>
    </row>
    <row r="312" spans="1:5" x14ac:dyDescent="0.25">
      <c r="A312" s="9"/>
      <c r="B312" s="1" t="s">
        <v>312</v>
      </c>
      <c r="C312" s="2">
        <v>49</v>
      </c>
      <c r="D312" s="3">
        <f t="shared" si="5"/>
        <v>4.9000000000000004</v>
      </c>
      <c r="E312" s="7">
        <f>C312+D312</f>
        <v>53.9</v>
      </c>
    </row>
    <row r="313" spans="1:5" x14ac:dyDescent="0.25">
      <c r="A313" s="9"/>
      <c r="B313" s="1" t="s">
        <v>313</v>
      </c>
      <c r="C313" s="2">
        <v>16</v>
      </c>
      <c r="D313" s="3">
        <f t="shared" ref="D313:D376" si="6">C313*10%</f>
        <v>1.6</v>
      </c>
      <c r="E313" s="7">
        <f>C313+D313</f>
        <v>17.600000000000001</v>
      </c>
    </row>
    <row r="314" spans="1:5" x14ac:dyDescent="0.25">
      <c r="A314" s="9"/>
      <c r="B314" s="1" t="s">
        <v>314</v>
      </c>
      <c r="C314" s="2">
        <v>158</v>
      </c>
      <c r="D314" s="3">
        <f t="shared" si="6"/>
        <v>15.8</v>
      </c>
      <c r="E314" s="7">
        <f>C314+D314</f>
        <v>173.8</v>
      </c>
    </row>
    <row r="315" spans="1:5" x14ac:dyDescent="0.25">
      <c r="A315" s="9"/>
      <c r="B315" s="1" t="s">
        <v>315</v>
      </c>
      <c r="C315" s="2">
        <v>49</v>
      </c>
      <c r="D315" s="3">
        <f t="shared" si="6"/>
        <v>4.9000000000000004</v>
      </c>
      <c r="E315" s="7">
        <f>C315+D315</f>
        <v>53.9</v>
      </c>
    </row>
    <row r="316" spans="1:5" x14ac:dyDescent="0.25">
      <c r="A316" s="9"/>
      <c r="B316" s="1" t="s">
        <v>316</v>
      </c>
      <c r="C316" s="2">
        <v>47</v>
      </c>
      <c r="D316" s="3">
        <f t="shared" si="6"/>
        <v>4.7</v>
      </c>
      <c r="E316" s="7">
        <f>C316+D316</f>
        <v>51.7</v>
      </c>
    </row>
    <row r="317" spans="1:5" x14ac:dyDescent="0.25">
      <c r="A317" s="9"/>
      <c r="B317" s="1" t="s">
        <v>317</v>
      </c>
      <c r="C317" s="2">
        <v>118</v>
      </c>
      <c r="D317" s="3">
        <f t="shared" si="6"/>
        <v>11.8</v>
      </c>
      <c r="E317" s="7">
        <f>C317+D317</f>
        <v>129.80000000000001</v>
      </c>
    </row>
    <row r="318" spans="1:5" x14ac:dyDescent="0.25">
      <c r="A318" s="9"/>
      <c r="B318" s="1" t="s">
        <v>318</v>
      </c>
      <c r="C318" s="2">
        <v>65</v>
      </c>
      <c r="D318" s="3">
        <f t="shared" si="6"/>
        <v>6.5</v>
      </c>
      <c r="E318" s="7">
        <f>C318+D318</f>
        <v>71.5</v>
      </c>
    </row>
    <row r="319" spans="1:5" x14ac:dyDescent="0.25">
      <c r="A319" s="9"/>
      <c r="B319" s="1" t="s">
        <v>319</v>
      </c>
      <c r="C319" s="2">
        <v>60</v>
      </c>
      <c r="D319" s="3">
        <f t="shared" si="6"/>
        <v>6</v>
      </c>
      <c r="E319" s="7">
        <f>C319+D319</f>
        <v>66</v>
      </c>
    </row>
    <row r="320" spans="1:5" x14ac:dyDescent="0.25">
      <c r="A320" s="9"/>
      <c r="B320" s="1" t="s">
        <v>320</v>
      </c>
      <c r="C320" s="2">
        <v>111</v>
      </c>
      <c r="D320" s="3">
        <f t="shared" si="6"/>
        <v>11.100000000000001</v>
      </c>
      <c r="E320" s="7">
        <f>C320+D320</f>
        <v>122.1</v>
      </c>
    </row>
    <row r="321" spans="1:5" x14ac:dyDescent="0.25">
      <c r="A321" s="9"/>
      <c r="B321" s="1" t="s">
        <v>321</v>
      </c>
      <c r="C321" s="2">
        <v>74</v>
      </c>
      <c r="D321" s="3">
        <f t="shared" si="6"/>
        <v>7.4</v>
      </c>
      <c r="E321" s="7">
        <f>C321+D321</f>
        <v>81.400000000000006</v>
      </c>
    </row>
    <row r="322" spans="1:5" x14ac:dyDescent="0.25">
      <c r="A322" s="9"/>
      <c r="B322" s="1" t="s">
        <v>322</v>
      </c>
      <c r="C322" s="2">
        <v>10</v>
      </c>
      <c r="D322" s="3">
        <f t="shared" si="6"/>
        <v>1</v>
      </c>
      <c r="E322" s="7">
        <f>C322+D322</f>
        <v>11</v>
      </c>
    </row>
    <row r="323" spans="1:5" x14ac:dyDescent="0.25">
      <c r="A323" s="9"/>
      <c r="B323" s="1" t="s">
        <v>323</v>
      </c>
      <c r="C323" s="2">
        <v>86</v>
      </c>
      <c r="D323" s="3">
        <f t="shared" si="6"/>
        <v>8.6</v>
      </c>
      <c r="E323" s="7">
        <f>C323+D323</f>
        <v>94.6</v>
      </c>
    </row>
    <row r="324" spans="1:5" x14ac:dyDescent="0.25">
      <c r="A324" s="9"/>
      <c r="B324" s="1" t="s">
        <v>323</v>
      </c>
      <c r="C324" s="2">
        <v>86</v>
      </c>
      <c r="D324" s="3">
        <f t="shared" si="6"/>
        <v>8.6</v>
      </c>
      <c r="E324" s="7">
        <f>C324+D324</f>
        <v>94.6</v>
      </c>
    </row>
    <row r="325" spans="1:5" x14ac:dyDescent="0.25">
      <c r="A325" s="9"/>
      <c r="B325" s="1" t="s">
        <v>324</v>
      </c>
      <c r="C325" s="2">
        <v>74</v>
      </c>
      <c r="D325" s="3">
        <f t="shared" si="6"/>
        <v>7.4</v>
      </c>
      <c r="E325" s="7">
        <f>C325+D325</f>
        <v>81.400000000000006</v>
      </c>
    </row>
    <row r="326" spans="1:5" x14ac:dyDescent="0.25">
      <c r="A326" s="9"/>
      <c r="B326" s="1" t="s">
        <v>325</v>
      </c>
      <c r="C326" s="2">
        <v>74</v>
      </c>
      <c r="D326" s="3">
        <f t="shared" si="6"/>
        <v>7.4</v>
      </c>
      <c r="E326" s="7">
        <f>C326+D326</f>
        <v>81.400000000000006</v>
      </c>
    </row>
    <row r="327" spans="1:5" x14ac:dyDescent="0.25">
      <c r="A327" s="9"/>
      <c r="B327" s="1" t="s">
        <v>326</v>
      </c>
      <c r="C327" s="2">
        <v>74</v>
      </c>
      <c r="D327" s="3">
        <f t="shared" si="6"/>
        <v>7.4</v>
      </c>
      <c r="E327" s="7">
        <f>C327+D327</f>
        <v>81.400000000000006</v>
      </c>
    </row>
    <row r="328" spans="1:5" x14ac:dyDescent="0.25">
      <c r="A328" s="9"/>
      <c r="B328" s="1" t="s">
        <v>327</v>
      </c>
      <c r="C328" s="2">
        <v>306</v>
      </c>
      <c r="D328" s="3">
        <f t="shared" si="6"/>
        <v>30.6</v>
      </c>
      <c r="E328" s="7">
        <f>C328+D328</f>
        <v>336.6</v>
      </c>
    </row>
    <row r="329" spans="1:5" x14ac:dyDescent="0.25">
      <c r="A329" s="9"/>
      <c r="B329" s="1" t="s">
        <v>328</v>
      </c>
      <c r="C329" s="2">
        <v>74</v>
      </c>
      <c r="D329" s="3">
        <f t="shared" si="6"/>
        <v>7.4</v>
      </c>
      <c r="E329" s="7">
        <f>C329+D329</f>
        <v>81.400000000000006</v>
      </c>
    </row>
    <row r="330" spans="1:5" x14ac:dyDescent="0.25">
      <c r="A330" s="9"/>
      <c r="B330" s="1" t="s">
        <v>329</v>
      </c>
      <c r="C330" s="2">
        <v>59</v>
      </c>
      <c r="D330" s="3">
        <f t="shared" si="6"/>
        <v>5.9</v>
      </c>
      <c r="E330" s="7">
        <f>C330+D330</f>
        <v>64.900000000000006</v>
      </c>
    </row>
    <row r="331" spans="1:5" x14ac:dyDescent="0.25">
      <c r="A331" s="9"/>
      <c r="B331" s="1" t="s">
        <v>330</v>
      </c>
      <c r="C331" s="2">
        <v>124</v>
      </c>
      <c r="D331" s="3">
        <f t="shared" si="6"/>
        <v>12.4</v>
      </c>
      <c r="E331" s="7">
        <f>C331+D331</f>
        <v>136.4</v>
      </c>
    </row>
    <row r="332" spans="1:5" x14ac:dyDescent="0.25">
      <c r="A332" s="9"/>
      <c r="B332" s="1" t="s">
        <v>331</v>
      </c>
      <c r="C332" s="2">
        <v>124</v>
      </c>
      <c r="D332" s="3">
        <f t="shared" si="6"/>
        <v>12.4</v>
      </c>
      <c r="E332" s="7">
        <f>C332+D332</f>
        <v>136.4</v>
      </c>
    </row>
    <row r="333" spans="1:5" x14ac:dyDescent="0.25">
      <c r="A333" s="9"/>
      <c r="B333" s="1" t="s">
        <v>332</v>
      </c>
      <c r="C333" s="2">
        <v>30</v>
      </c>
      <c r="D333" s="3">
        <f t="shared" si="6"/>
        <v>3</v>
      </c>
      <c r="E333" s="7">
        <f>C333+D333</f>
        <v>33</v>
      </c>
    </row>
    <row r="334" spans="1:5" x14ac:dyDescent="0.25">
      <c r="A334" s="9"/>
      <c r="B334" s="1" t="s">
        <v>333</v>
      </c>
      <c r="C334" s="2">
        <v>40</v>
      </c>
      <c r="D334" s="3">
        <f t="shared" si="6"/>
        <v>4</v>
      </c>
      <c r="E334" s="7">
        <f>C334+D334</f>
        <v>44</v>
      </c>
    </row>
    <row r="335" spans="1:5" x14ac:dyDescent="0.25">
      <c r="A335" s="9"/>
      <c r="B335" s="1" t="s">
        <v>334</v>
      </c>
      <c r="C335" s="2">
        <v>124</v>
      </c>
      <c r="D335" s="3">
        <f t="shared" si="6"/>
        <v>12.4</v>
      </c>
      <c r="E335" s="7">
        <f>C335+D335</f>
        <v>136.4</v>
      </c>
    </row>
    <row r="336" spans="1:5" x14ac:dyDescent="0.25">
      <c r="A336" s="9"/>
      <c r="B336" s="1" t="s">
        <v>335</v>
      </c>
      <c r="C336" s="2">
        <v>40</v>
      </c>
      <c r="D336" s="3">
        <f t="shared" si="6"/>
        <v>4</v>
      </c>
      <c r="E336" s="7">
        <f>C336+D336</f>
        <v>44</v>
      </c>
    </row>
    <row r="337" spans="1:5" x14ac:dyDescent="0.25">
      <c r="A337" s="9"/>
      <c r="B337" s="1" t="s">
        <v>336</v>
      </c>
      <c r="C337" s="2">
        <v>25</v>
      </c>
      <c r="D337" s="3">
        <f t="shared" si="6"/>
        <v>2.5</v>
      </c>
      <c r="E337" s="7">
        <f>C337+D337</f>
        <v>27.5</v>
      </c>
    </row>
    <row r="338" spans="1:5" x14ac:dyDescent="0.25">
      <c r="A338" s="9"/>
      <c r="B338" s="1" t="s">
        <v>337</v>
      </c>
      <c r="C338" s="2">
        <v>36</v>
      </c>
      <c r="D338" s="3">
        <f t="shared" si="6"/>
        <v>3.6</v>
      </c>
      <c r="E338" s="7">
        <f>C338+D338</f>
        <v>39.6</v>
      </c>
    </row>
    <row r="339" spans="1:5" x14ac:dyDescent="0.25">
      <c r="A339" s="9"/>
      <c r="B339" s="1" t="s">
        <v>338</v>
      </c>
      <c r="C339" s="2">
        <v>55</v>
      </c>
      <c r="D339" s="3">
        <f t="shared" si="6"/>
        <v>5.5</v>
      </c>
      <c r="E339" s="7">
        <f>C339+D339</f>
        <v>60.5</v>
      </c>
    </row>
    <row r="340" spans="1:5" x14ac:dyDescent="0.25">
      <c r="A340" s="9"/>
      <c r="B340" s="1" t="s">
        <v>339</v>
      </c>
      <c r="C340" s="2">
        <v>92</v>
      </c>
      <c r="D340" s="3">
        <f t="shared" si="6"/>
        <v>9.2000000000000011</v>
      </c>
      <c r="E340" s="7">
        <f>C340+D340</f>
        <v>101.2</v>
      </c>
    </row>
    <row r="341" spans="1:5" x14ac:dyDescent="0.25">
      <c r="A341" s="9"/>
      <c r="B341" s="1" t="s">
        <v>340</v>
      </c>
      <c r="C341" s="2">
        <v>55</v>
      </c>
      <c r="D341" s="3">
        <f t="shared" si="6"/>
        <v>5.5</v>
      </c>
      <c r="E341" s="7">
        <f>C341+D341</f>
        <v>60.5</v>
      </c>
    </row>
    <row r="342" spans="1:5" x14ac:dyDescent="0.25">
      <c r="A342" s="9"/>
      <c r="B342" s="1" t="s">
        <v>341</v>
      </c>
      <c r="C342" s="2">
        <v>16</v>
      </c>
      <c r="D342" s="3">
        <f t="shared" si="6"/>
        <v>1.6</v>
      </c>
      <c r="E342" s="7">
        <f>C342+D342</f>
        <v>17.600000000000001</v>
      </c>
    </row>
    <row r="343" spans="1:5" x14ac:dyDescent="0.25">
      <c r="A343" s="9"/>
      <c r="B343" s="1" t="s">
        <v>342</v>
      </c>
      <c r="C343" s="2">
        <v>40</v>
      </c>
      <c r="D343" s="3">
        <f t="shared" si="6"/>
        <v>4</v>
      </c>
      <c r="E343" s="7">
        <f>C343+D343</f>
        <v>44</v>
      </c>
    </row>
    <row r="344" spans="1:5" x14ac:dyDescent="0.25">
      <c r="A344" s="9"/>
      <c r="B344" s="1" t="s">
        <v>343</v>
      </c>
      <c r="C344" s="2">
        <v>47</v>
      </c>
      <c r="D344" s="3">
        <f t="shared" si="6"/>
        <v>4.7</v>
      </c>
      <c r="E344" s="7">
        <f>C344+D344</f>
        <v>51.7</v>
      </c>
    </row>
    <row r="345" spans="1:5" x14ac:dyDescent="0.25">
      <c r="A345" s="9"/>
      <c r="B345" s="1" t="s">
        <v>344</v>
      </c>
      <c r="C345" s="2">
        <v>112</v>
      </c>
      <c r="D345" s="3">
        <f t="shared" si="6"/>
        <v>11.200000000000001</v>
      </c>
      <c r="E345" s="7">
        <f>C345+D345</f>
        <v>123.2</v>
      </c>
    </row>
    <row r="346" spans="1:5" x14ac:dyDescent="0.25">
      <c r="A346" s="9"/>
      <c r="B346" s="1" t="s">
        <v>345</v>
      </c>
      <c r="C346" s="2">
        <v>13</v>
      </c>
      <c r="D346" s="3">
        <f t="shared" si="6"/>
        <v>1.3</v>
      </c>
      <c r="E346" s="7">
        <f>C346+D346</f>
        <v>14.3</v>
      </c>
    </row>
    <row r="347" spans="1:5" x14ac:dyDescent="0.25">
      <c r="A347" s="9"/>
      <c r="B347" s="1" t="s">
        <v>346</v>
      </c>
      <c r="C347" s="2">
        <v>227</v>
      </c>
      <c r="D347" s="3">
        <f t="shared" si="6"/>
        <v>22.700000000000003</v>
      </c>
      <c r="E347" s="7">
        <f>C347+D347</f>
        <v>249.7</v>
      </c>
    </row>
    <row r="348" spans="1:5" x14ac:dyDescent="0.25">
      <c r="A348" s="9"/>
      <c r="B348" s="1" t="s">
        <v>347</v>
      </c>
      <c r="C348" s="2">
        <v>49</v>
      </c>
      <c r="D348" s="3">
        <f t="shared" si="6"/>
        <v>4.9000000000000004</v>
      </c>
      <c r="E348" s="7">
        <f>C348+D348</f>
        <v>53.9</v>
      </c>
    </row>
    <row r="349" spans="1:5" x14ac:dyDescent="0.25">
      <c r="A349" s="9"/>
      <c r="B349" s="1" t="s">
        <v>348</v>
      </c>
      <c r="C349" s="2">
        <v>13</v>
      </c>
      <c r="D349" s="3">
        <f t="shared" si="6"/>
        <v>1.3</v>
      </c>
      <c r="E349" s="7">
        <f>C349+D349</f>
        <v>14.3</v>
      </c>
    </row>
    <row r="350" spans="1:5" x14ac:dyDescent="0.25">
      <c r="A350" s="9"/>
      <c r="B350" s="1" t="s">
        <v>349</v>
      </c>
      <c r="C350" s="2">
        <v>59</v>
      </c>
      <c r="D350" s="3">
        <f t="shared" si="6"/>
        <v>5.9</v>
      </c>
      <c r="E350" s="7">
        <f>C350+D350</f>
        <v>64.900000000000006</v>
      </c>
    </row>
    <row r="351" spans="1:5" x14ac:dyDescent="0.25">
      <c r="A351" s="9"/>
      <c r="B351" s="1" t="s">
        <v>350</v>
      </c>
      <c r="C351" s="2">
        <v>59</v>
      </c>
      <c r="D351" s="3">
        <f t="shared" si="6"/>
        <v>5.9</v>
      </c>
      <c r="E351" s="7">
        <f>C351+D351</f>
        <v>64.900000000000006</v>
      </c>
    </row>
    <row r="352" spans="1:5" x14ac:dyDescent="0.25">
      <c r="A352" s="9"/>
      <c r="B352" s="1" t="s">
        <v>351</v>
      </c>
      <c r="C352" s="2">
        <v>52</v>
      </c>
      <c r="D352" s="3">
        <f t="shared" si="6"/>
        <v>5.2</v>
      </c>
      <c r="E352" s="7">
        <f>C352+D352</f>
        <v>57.2</v>
      </c>
    </row>
    <row r="353" spans="1:5" x14ac:dyDescent="0.25">
      <c r="A353" s="9"/>
      <c r="B353" s="1" t="s">
        <v>352</v>
      </c>
      <c r="C353" s="2">
        <v>68</v>
      </c>
      <c r="D353" s="3">
        <f t="shared" si="6"/>
        <v>6.8000000000000007</v>
      </c>
      <c r="E353" s="7">
        <f>C353+D353</f>
        <v>74.8</v>
      </c>
    </row>
    <row r="354" spans="1:5" x14ac:dyDescent="0.25">
      <c r="A354" s="9"/>
      <c r="B354" s="1" t="s">
        <v>353</v>
      </c>
      <c r="C354" s="2">
        <v>171</v>
      </c>
      <c r="D354" s="3">
        <f t="shared" si="6"/>
        <v>17.100000000000001</v>
      </c>
      <c r="E354" s="7">
        <f>C354+D354</f>
        <v>188.1</v>
      </c>
    </row>
    <row r="355" spans="1:5" x14ac:dyDescent="0.25">
      <c r="A355" s="9"/>
      <c r="B355" s="1" t="s">
        <v>354</v>
      </c>
      <c r="C355" s="2">
        <v>171</v>
      </c>
      <c r="D355" s="3">
        <f t="shared" si="6"/>
        <v>17.100000000000001</v>
      </c>
      <c r="E355" s="7">
        <f>C355+D355</f>
        <v>188.1</v>
      </c>
    </row>
    <row r="356" spans="1:5" x14ac:dyDescent="0.25">
      <c r="A356" s="9"/>
      <c r="B356" s="1" t="s">
        <v>355</v>
      </c>
      <c r="C356" s="2">
        <v>67</v>
      </c>
      <c r="D356" s="3">
        <f t="shared" si="6"/>
        <v>6.7</v>
      </c>
      <c r="E356" s="7">
        <f>C356+D356</f>
        <v>73.7</v>
      </c>
    </row>
    <row r="357" spans="1:5" x14ac:dyDescent="0.25">
      <c r="A357" s="9"/>
      <c r="B357" s="1" t="s">
        <v>356</v>
      </c>
      <c r="C357" s="2">
        <v>68</v>
      </c>
      <c r="D357" s="3">
        <f t="shared" si="6"/>
        <v>6.8000000000000007</v>
      </c>
      <c r="E357" s="7">
        <f>C357+D357</f>
        <v>74.8</v>
      </c>
    </row>
    <row r="358" spans="1:5" x14ac:dyDescent="0.25">
      <c r="A358" s="9"/>
      <c r="B358" s="1" t="s">
        <v>357</v>
      </c>
      <c r="C358" s="2">
        <v>351</v>
      </c>
      <c r="D358" s="3">
        <f t="shared" si="6"/>
        <v>35.1</v>
      </c>
      <c r="E358" s="7">
        <f>C358+D358</f>
        <v>386.1</v>
      </c>
    </row>
    <row r="359" spans="1:5" x14ac:dyDescent="0.25">
      <c r="A359" s="9"/>
      <c r="B359" s="1" t="s">
        <v>358</v>
      </c>
      <c r="C359" s="2">
        <v>116</v>
      </c>
      <c r="D359" s="3">
        <f t="shared" si="6"/>
        <v>11.600000000000001</v>
      </c>
      <c r="E359" s="7">
        <f>C359+D359</f>
        <v>127.6</v>
      </c>
    </row>
    <row r="360" spans="1:5" x14ac:dyDescent="0.25">
      <c r="A360" s="9"/>
      <c r="B360" s="1" t="s">
        <v>359</v>
      </c>
      <c r="C360" s="2">
        <v>906</v>
      </c>
      <c r="D360" s="3">
        <f t="shared" si="6"/>
        <v>90.600000000000009</v>
      </c>
      <c r="E360" s="7">
        <f>C360+D360</f>
        <v>996.6</v>
      </c>
    </row>
    <row r="361" spans="1:5" x14ac:dyDescent="0.25">
      <c r="A361" s="9"/>
      <c r="B361" s="1" t="s">
        <v>360</v>
      </c>
      <c r="C361" s="2">
        <v>106</v>
      </c>
      <c r="D361" s="3">
        <f t="shared" si="6"/>
        <v>10.600000000000001</v>
      </c>
      <c r="E361" s="7">
        <f>C361+D361</f>
        <v>116.6</v>
      </c>
    </row>
    <row r="362" spans="1:5" x14ac:dyDescent="0.25">
      <c r="A362" s="9"/>
      <c r="B362" s="1" t="s">
        <v>361</v>
      </c>
      <c r="C362" s="2">
        <v>40</v>
      </c>
      <c r="D362" s="3">
        <f t="shared" si="6"/>
        <v>4</v>
      </c>
      <c r="E362" s="7">
        <f>C362+D362</f>
        <v>44</v>
      </c>
    </row>
    <row r="363" spans="1:5" x14ac:dyDescent="0.25">
      <c r="A363" s="9"/>
      <c r="B363" s="1" t="s">
        <v>362</v>
      </c>
      <c r="C363" s="2">
        <v>47</v>
      </c>
      <c r="D363" s="3">
        <f t="shared" si="6"/>
        <v>4.7</v>
      </c>
      <c r="E363" s="7">
        <f>C363+D363</f>
        <v>51.7</v>
      </c>
    </row>
    <row r="364" spans="1:5" x14ac:dyDescent="0.25">
      <c r="A364" s="9"/>
      <c r="B364" s="1" t="s">
        <v>363</v>
      </c>
      <c r="C364" s="2">
        <v>10</v>
      </c>
      <c r="D364" s="3">
        <f t="shared" si="6"/>
        <v>1</v>
      </c>
      <c r="E364" s="7">
        <f>C364+D364</f>
        <v>11</v>
      </c>
    </row>
    <row r="365" spans="1:5" x14ac:dyDescent="0.25">
      <c r="A365" s="9"/>
      <c r="B365" s="1" t="s">
        <v>364</v>
      </c>
      <c r="C365" s="2">
        <v>62</v>
      </c>
      <c r="D365" s="3">
        <f t="shared" si="6"/>
        <v>6.2</v>
      </c>
      <c r="E365" s="7">
        <f>C365+D365</f>
        <v>68.2</v>
      </c>
    </row>
    <row r="366" spans="1:5" x14ac:dyDescent="0.25">
      <c r="A366" s="9"/>
      <c r="B366" s="1" t="s">
        <v>365</v>
      </c>
      <c r="C366" s="2">
        <v>74</v>
      </c>
      <c r="D366" s="3">
        <f t="shared" si="6"/>
        <v>7.4</v>
      </c>
      <c r="E366" s="7">
        <f>C366+D366</f>
        <v>81.400000000000006</v>
      </c>
    </row>
    <row r="367" spans="1:5" x14ac:dyDescent="0.25">
      <c r="A367" s="9"/>
      <c r="B367" s="1" t="s">
        <v>366</v>
      </c>
      <c r="C367" s="2">
        <v>10</v>
      </c>
      <c r="D367" s="3">
        <f t="shared" si="6"/>
        <v>1</v>
      </c>
      <c r="E367" s="7">
        <f>C367+D367</f>
        <v>11</v>
      </c>
    </row>
    <row r="368" spans="1:5" x14ac:dyDescent="0.25">
      <c r="A368" s="9"/>
      <c r="B368" s="1" t="s">
        <v>367</v>
      </c>
      <c r="C368" s="2">
        <v>112</v>
      </c>
      <c r="D368" s="3">
        <f t="shared" si="6"/>
        <v>11.200000000000001</v>
      </c>
      <c r="E368" s="7">
        <f>C368+D368</f>
        <v>123.2</v>
      </c>
    </row>
    <row r="369" spans="1:5" x14ac:dyDescent="0.25">
      <c r="A369" s="9"/>
      <c r="B369" s="1" t="s">
        <v>368</v>
      </c>
      <c r="C369" s="2">
        <v>98</v>
      </c>
      <c r="D369" s="3">
        <f t="shared" si="6"/>
        <v>9.8000000000000007</v>
      </c>
      <c r="E369" s="7">
        <f>C369+D369</f>
        <v>107.8</v>
      </c>
    </row>
    <row r="370" spans="1:5" x14ac:dyDescent="0.25">
      <c r="A370" s="9"/>
      <c r="B370" s="1" t="s">
        <v>369</v>
      </c>
      <c r="C370" s="2">
        <v>40</v>
      </c>
      <c r="D370" s="3">
        <f t="shared" si="6"/>
        <v>4</v>
      </c>
      <c r="E370" s="7">
        <f>C370+D370</f>
        <v>44</v>
      </c>
    </row>
    <row r="371" spans="1:5" x14ac:dyDescent="0.25">
      <c r="A371" s="9"/>
      <c r="B371" s="1" t="s">
        <v>370</v>
      </c>
      <c r="C371" s="2">
        <v>147</v>
      </c>
      <c r="D371" s="3">
        <f t="shared" si="6"/>
        <v>14.700000000000001</v>
      </c>
      <c r="E371" s="7">
        <f>C371+D371</f>
        <v>161.69999999999999</v>
      </c>
    </row>
    <row r="372" spans="1:5" x14ac:dyDescent="0.25">
      <c r="A372" s="9"/>
      <c r="B372" s="1" t="s">
        <v>371</v>
      </c>
      <c r="C372" s="2">
        <v>193</v>
      </c>
      <c r="D372" s="3">
        <f t="shared" si="6"/>
        <v>19.3</v>
      </c>
      <c r="E372" s="7">
        <f>C372+D372</f>
        <v>212.3</v>
      </c>
    </row>
    <row r="373" spans="1:5" ht="30" x14ac:dyDescent="0.25">
      <c r="A373" s="9"/>
      <c r="B373" s="1" t="s">
        <v>372</v>
      </c>
      <c r="C373" s="2">
        <v>103</v>
      </c>
      <c r="D373" s="3">
        <f t="shared" si="6"/>
        <v>10.3</v>
      </c>
      <c r="E373" s="7">
        <f>C373+D373</f>
        <v>113.3</v>
      </c>
    </row>
    <row r="374" spans="1:5" x14ac:dyDescent="0.25">
      <c r="A374" s="9"/>
      <c r="B374" s="1" t="s">
        <v>373</v>
      </c>
      <c r="C374" s="2">
        <v>49</v>
      </c>
      <c r="D374" s="3">
        <f t="shared" si="6"/>
        <v>4.9000000000000004</v>
      </c>
      <c r="E374" s="7">
        <f>C374+D374</f>
        <v>53.9</v>
      </c>
    </row>
    <row r="375" spans="1:5" x14ac:dyDescent="0.25">
      <c r="A375" s="9"/>
      <c r="B375" s="1" t="s">
        <v>374</v>
      </c>
      <c r="C375" s="2">
        <v>52</v>
      </c>
      <c r="D375" s="3">
        <f t="shared" si="6"/>
        <v>5.2</v>
      </c>
      <c r="E375" s="7">
        <f>C375+D375</f>
        <v>57.2</v>
      </c>
    </row>
    <row r="376" spans="1:5" x14ac:dyDescent="0.25">
      <c r="A376" s="9"/>
      <c r="B376" s="1" t="s">
        <v>375</v>
      </c>
      <c r="C376" s="2">
        <v>484</v>
      </c>
      <c r="D376" s="3">
        <f t="shared" si="6"/>
        <v>48.400000000000006</v>
      </c>
      <c r="E376" s="7">
        <f>C376+D376</f>
        <v>532.4</v>
      </c>
    </row>
    <row r="377" spans="1:5" x14ac:dyDescent="0.25">
      <c r="A377" s="9"/>
      <c r="B377" s="1" t="s">
        <v>376</v>
      </c>
      <c r="C377" s="2">
        <v>124</v>
      </c>
      <c r="D377" s="3">
        <f t="shared" ref="D377:D440" si="7">C377*10%</f>
        <v>12.4</v>
      </c>
      <c r="E377" s="7">
        <f>C377+D377</f>
        <v>136.4</v>
      </c>
    </row>
    <row r="378" spans="1:5" x14ac:dyDescent="0.25">
      <c r="A378" s="9"/>
      <c r="B378" s="1" t="s">
        <v>377</v>
      </c>
      <c r="C378" s="2">
        <v>49</v>
      </c>
      <c r="D378" s="3">
        <f t="shared" si="7"/>
        <v>4.9000000000000004</v>
      </c>
      <c r="E378" s="7">
        <f>C378+D378</f>
        <v>53.9</v>
      </c>
    </row>
    <row r="379" spans="1:5" x14ac:dyDescent="0.25">
      <c r="A379" s="9"/>
      <c r="B379" s="1" t="s">
        <v>378</v>
      </c>
      <c r="C379" s="2">
        <v>124</v>
      </c>
      <c r="D379" s="3">
        <f t="shared" si="7"/>
        <v>12.4</v>
      </c>
      <c r="E379" s="7">
        <f>C379+D379</f>
        <v>136.4</v>
      </c>
    </row>
    <row r="380" spans="1:5" x14ac:dyDescent="0.25">
      <c r="A380" s="9"/>
      <c r="B380" s="1" t="s">
        <v>379</v>
      </c>
      <c r="C380" s="2">
        <v>55</v>
      </c>
      <c r="D380" s="3">
        <f t="shared" si="7"/>
        <v>5.5</v>
      </c>
      <c r="E380" s="7">
        <f>C380+D380</f>
        <v>60.5</v>
      </c>
    </row>
    <row r="381" spans="1:5" x14ac:dyDescent="0.25">
      <c r="A381" s="9"/>
      <c r="B381" s="1" t="s">
        <v>380</v>
      </c>
      <c r="C381" s="2">
        <v>238</v>
      </c>
      <c r="D381" s="3">
        <f t="shared" si="7"/>
        <v>23.8</v>
      </c>
      <c r="E381" s="7">
        <f>C381+D381</f>
        <v>261.8</v>
      </c>
    </row>
    <row r="382" spans="1:5" x14ac:dyDescent="0.25">
      <c r="A382" s="9"/>
      <c r="B382" s="1" t="s">
        <v>381</v>
      </c>
      <c r="C382" s="2">
        <v>112</v>
      </c>
      <c r="D382" s="3">
        <f t="shared" si="7"/>
        <v>11.200000000000001</v>
      </c>
      <c r="E382" s="7">
        <f>C382+D382</f>
        <v>123.2</v>
      </c>
    </row>
    <row r="383" spans="1:5" x14ac:dyDescent="0.25">
      <c r="A383" s="9"/>
      <c r="B383" s="1" t="s">
        <v>382</v>
      </c>
      <c r="C383" s="2">
        <v>62</v>
      </c>
      <c r="D383" s="3">
        <f t="shared" si="7"/>
        <v>6.2</v>
      </c>
      <c r="E383" s="7">
        <f>C383+D383</f>
        <v>68.2</v>
      </c>
    </row>
    <row r="384" spans="1:5" x14ac:dyDescent="0.25">
      <c r="A384" s="9"/>
      <c r="B384" s="1" t="s">
        <v>383</v>
      </c>
      <c r="C384" s="2">
        <v>47</v>
      </c>
      <c r="D384" s="3">
        <f t="shared" si="7"/>
        <v>4.7</v>
      </c>
      <c r="E384" s="7">
        <f>C384+D384</f>
        <v>51.7</v>
      </c>
    </row>
    <row r="385" spans="1:5" x14ac:dyDescent="0.25">
      <c r="A385" s="9"/>
      <c r="B385" s="1" t="s">
        <v>384</v>
      </c>
      <c r="C385" s="2">
        <v>40</v>
      </c>
      <c r="D385" s="3">
        <f t="shared" si="7"/>
        <v>4</v>
      </c>
      <c r="E385" s="7">
        <f>C385+D385</f>
        <v>44</v>
      </c>
    </row>
    <row r="386" spans="1:5" x14ac:dyDescent="0.25">
      <c r="A386" s="9"/>
      <c r="B386" s="1" t="s">
        <v>385</v>
      </c>
      <c r="C386" s="2">
        <v>13</v>
      </c>
      <c r="D386" s="3">
        <f t="shared" si="7"/>
        <v>1.3</v>
      </c>
      <c r="E386" s="7">
        <f>C386+D386</f>
        <v>14.3</v>
      </c>
    </row>
    <row r="387" spans="1:5" x14ac:dyDescent="0.25">
      <c r="A387" s="9"/>
      <c r="B387" s="1" t="s">
        <v>386</v>
      </c>
      <c r="C387" s="2">
        <v>154</v>
      </c>
      <c r="D387" s="3">
        <f t="shared" si="7"/>
        <v>15.4</v>
      </c>
      <c r="E387" s="7">
        <f>C387+D387</f>
        <v>169.4</v>
      </c>
    </row>
    <row r="388" spans="1:5" x14ac:dyDescent="0.25">
      <c r="A388" s="9"/>
      <c r="B388" s="1" t="s">
        <v>387</v>
      </c>
      <c r="C388" s="2">
        <v>36</v>
      </c>
      <c r="D388" s="3">
        <f t="shared" si="7"/>
        <v>3.6</v>
      </c>
      <c r="E388" s="7">
        <f>C388+D388</f>
        <v>39.6</v>
      </c>
    </row>
    <row r="389" spans="1:5" x14ac:dyDescent="0.25">
      <c r="A389" s="9"/>
      <c r="B389" s="1" t="s">
        <v>388</v>
      </c>
      <c r="C389" s="2">
        <v>13</v>
      </c>
      <c r="D389" s="3">
        <f t="shared" si="7"/>
        <v>1.3</v>
      </c>
      <c r="E389" s="7">
        <f>C389+D389</f>
        <v>14.3</v>
      </c>
    </row>
    <row r="390" spans="1:5" x14ac:dyDescent="0.25">
      <c r="A390" s="9"/>
      <c r="B390" s="1" t="s">
        <v>389</v>
      </c>
      <c r="C390" s="2">
        <v>1470</v>
      </c>
      <c r="D390" s="3">
        <f t="shared" si="7"/>
        <v>147</v>
      </c>
      <c r="E390" s="7">
        <f>C390+D390</f>
        <v>1617</v>
      </c>
    </row>
    <row r="391" spans="1:5" x14ac:dyDescent="0.25">
      <c r="A391" s="9"/>
      <c r="B391" s="1" t="s">
        <v>390</v>
      </c>
      <c r="C391" s="2">
        <v>13</v>
      </c>
      <c r="D391" s="3">
        <f t="shared" si="7"/>
        <v>1.3</v>
      </c>
      <c r="E391" s="7">
        <f>C391+D391</f>
        <v>14.3</v>
      </c>
    </row>
    <row r="392" spans="1:5" x14ac:dyDescent="0.25">
      <c r="A392" s="9"/>
      <c r="B392" s="1" t="s">
        <v>391</v>
      </c>
      <c r="C392" s="2">
        <v>13</v>
      </c>
      <c r="D392" s="3">
        <f t="shared" si="7"/>
        <v>1.3</v>
      </c>
      <c r="E392" s="7">
        <f>C392+D392</f>
        <v>14.3</v>
      </c>
    </row>
    <row r="393" spans="1:5" x14ac:dyDescent="0.25">
      <c r="A393" s="9"/>
      <c r="B393" s="1" t="s">
        <v>392</v>
      </c>
      <c r="C393" s="2">
        <v>13</v>
      </c>
      <c r="D393" s="3">
        <f t="shared" si="7"/>
        <v>1.3</v>
      </c>
      <c r="E393" s="7">
        <f>C393+D393</f>
        <v>14.3</v>
      </c>
    </row>
    <row r="394" spans="1:5" x14ac:dyDescent="0.25">
      <c r="A394" s="9"/>
      <c r="B394" s="1" t="s">
        <v>393</v>
      </c>
      <c r="C394" s="2">
        <v>13</v>
      </c>
      <c r="D394" s="3">
        <f t="shared" si="7"/>
        <v>1.3</v>
      </c>
      <c r="E394" s="7">
        <f>C394+D394</f>
        <v>14.3</v>
      </c>
    </row>
    <row r="395" spans="1:5" x14ac:dyDescent="0.25">
      <c r="A395" s="9"/>
      <c r="B395" s="1" t="s">
        <v>394</v>
      </c>
      <c r="C395" s="2">
        <v>47</v>
      </c>
      <c r="D395" s="3">
        <f t="shared" si="7"/>
        <v>4.7</v>
      </c>
      <c r="E395" s="7">
        <f>C395+D395</f>
        <v>51.7</v>
      </c>
    </row>
    <row r="396" spans="1:5" x14ac:dyDescent="0.25">
      <c r="A396" s="9"/>
      <c r="B396" s="1" t="s">
        <v>395</v>
      </c>
      <c r="C396" s="2">
        <v>74</v>
      </c>
      <c r="D396" s="3">
        <f t="shared" si="7"/>
        <v>7.4</v>
      </c>
      <c r="E396" s="7">
        <f>C396+D396</f>
        <v>81.400000000000006</v>
      </c>
    </row>
    <row r="397" spans="1:5" x14ac:dyDescent="0.25">
      <c r="A397" s="9"/>
      <c r="B397" s="1" t="s">
        <v>396</v>
      </c>
      <c r="C397" s="2">
        <v>204</v>
      </c>
      <c r="D397" s="3">
        <f t="shared" si="7"/>
        <v>20.400000000000002</v>
      </c>
      <c r="E397" s="7">
        <f>C397+D397</f>
        <v>224.4</v>
      </c>
    </row>
    <row r="398" spans="1:5" x14ac:dyDescent="0.25">
      <c r="A398" s="9"/>
      <c r="B398" s="1" t="s">
        <v>397</v>
      </c>
      <c r="C398" s="2">
        <v>47</v>
      </c>
      <c r="D398" s="3">
        <f t="shared" si="7"/>
        <v>4.7</v>
      </c>
      <c r="E398" s="7">
        <f>C398+D398</f>
        <v>51.7</v>
      </c>
    </row>
    <row r="399" spans="1:5" x14ac:dyDescent="0.25">
      <c r="A399" s="9"/>
      <c r="B399" s="1" t="s">
        <v>398</v>
      </c>
      <c r="C399" s="2">
        <v>40</v>
      </c>
      <c r="D399" s="3">
        <f t="shared" si="7"/>
        <v>4</v>
      </c>
      <c r="E399" s="7">
        <f>C399+D399</f>
        <v>44</v>
      </c>
    </row>
    <row r="400" spans="1:5" x14ac:dyDescent="0.25">
      <c r="A400" s="9"/>
      <c r="B400" s="1" t="s">
        <v>399</v>
      </c>
      <c r="C400" s="2">
        <v>47</v>
      </c>
      <c r="D400" s="3">
        <f t="shared" si="7"/>
        <v>4.7</v>
      </c>
      <c r="E400" s="7">
        <f>C400+D400</f>
        <v>51.7</v>
      </c>
    </row>
    <row r="401" spans="1:5" x14ac:dyDescent="0.25">
      <c r="A401" s="9"/>
      <c r="B401" s="1" t="s">
        <v>400</v>
      </c>
      <c r="C401" s="2">
        <v>74</v>
      </c>
      <c r="D401" s="3">
        <f t="shared" si="7"/>
        <v>7.4</v>
      </c>
      <c r="E401" s="7">
        <f>C401+D401</f>
        <v>81.400000000000006</v>
      </c>
    </row>
    <row r="402" spans="1:5" x14ac:dyDescent="0.25">
      <c r="A402" s="9"/>
      <c r="B402" s="1" t="s">
        <v>401</v>
      </c>
      <c r="C402" s="2">
        <v>74</v>
      </c>
      <c r="D402" s="3">
        <f t="shared" si="7"/>
        <v>7.4</v>
      </c>
      <c r="E402" s="7">
        <f>C402+D402</f>
        <v>81.400000000000006</v>
      </c>
    </row>
    <row r="403" spans="1:5" x14ac:dyDescent="0.25">
      <c r="A403" s="9"/>
      <c r="B403" s="1" t="s">
        <v>402</v>
      </c>
      <c r="C403" s="2">
        <v>52</v>
      </c>
      <c r="D403" s="3">
        <f t="shared" si="7"/>
        <v>5.2</v>
      </c>
      <c r="E403" s="7">
        <f>C403+D403</f>
        <v>57.2</v>
      </c>
    </row>
    <row r="404" spans="1:5" x14ac:dyDescent="0.25">
      <c r="A404" s="9"/>
      <c r="B404" s="1" t="s">
        <v>403</v>
      </c>
      <c r="C404" s="2">
        <v>55</v>
      </c>
      <c r="D404" s="3">
        <f t="shared" si="7"/>
        <v>5.5</v>
      </c>
      <c r="E404" s="7">
        <f>C404+D404</f>
        <v>60.5</v>
      </c>
    </row>
    <row r="405" spans="1:5" x14ac:dyDescent="0.25">
      <c r="A405" s="9"/>
      <c r="B405" s="1" t="s">
        <v>404</v>
      </c>
      <c r="C405" s="2">
        <v>55</v>
      </c>
      <c r="D405" s="3">
        <f t="shared" si="7"/>
        <v>5.5</v>
      </c>
      <c r="E405" s="7">
        <f>C405+D405</f>
        <v>60.5</v>
      </c>
    </row>
    <row r="406" spans="1:5" x14ac:dyDescent="0.25">
      <c r="A406" s="9"/>
      <c r="B406" s="1" t="s">
        <v>405</v>
      </c>
      <c r="C406" s="2">
        <v>55</v>
      </c>
      <c r="D406" s="3">
        <f t="shared" si="7"/>
        <v>5.5</v>
      </c>
      <c r="E406" s="7">
        <f>C406+D406</f>
        <v>60.5</v>
      </c>
    </row>
    <row r="407" spans="1:5" x14ac:dyDescent="0.25">
      <c r="A407" s="9"/>
      <c r="B407" s="1" t="s">
        <v>406</v>
      </c>
      <c r="C407" s="2">
        <v>38</v>
      </c>
      <c r="D407" s="3">
        <f t="shared" si="7"/>
        <v>3.8000000000000003</v>
      </c>
      <c r="E407" s="7">
        <f>C407+D407</f>
        <v>41.8</v>
      </c>
    </row>
    <row r="408" spans="1:5" x14ac:dyDescent="0.25">
      <c r="A408" s="9"/>
      <c r="B408" s="1" t="s">
        <v>407</v>
      </c>
      <c r="C408" s="2">
        <v>49</v>
      </c>
      <c r="D408" s="3">
        <f t="shared" si="7"/>
        <v>4.9000000000000004</v>
      </c>
      <c r="E408" s="7">
        <f>C408+D408</f>
        <v>53.9</v>
      </c>
    </row>
    <row r="409" spans="1:5" x14ac:dyDescent="0.25">
      <c r="A409" s="9"/>
      <c r="B409" s="1" t="s">
        <v>408</v>
      </c>
      <c r="C409" s="2">
        <v>38</v>
      </c>
      <c r="D409" s="3">
        <f t="shared" si="7"/>
        <v>3.8000000000000003</v>
      </c>
      <c r="E409" s="7">
        <f>C409+D409</f>
        <v>41.8</v>
      </c>
    </row>
    <row r="410" spans="1:5" x14ac:dyDescent="0.25">
      <c r="A410" s="9"/>
      <c r="B410" s="1" t="s">
        <v>409</v>
      </c>
      <c r="C410" s="2">
        <v>46</v>
      </c>
      <c r="D410" s="3">
        <f t="shared" si="7"/>
        <v>4.6000000000000005</v>
      </c>
      <c r="E410" s="7">
        <f>C410+D410</f>
        <v>50.6</v>
      </c>
    </row>
    <row r="411" spans="1:5" x14ac:dyDescent="0.25">
      <c r="A411" s="9"/>
      <c r="B411" s="1" t="s">
        <v>410</v>
      </c>
      <c r="C411" s="2">
        <v>55</v>
      </c>
      <c r="D411" s="3">
        <f t="shared" si="7"/>
        <v>5.5</v>
      </c>
      <c r="E411" s="7">
        <f>C411+D411</f>
        <v>60.5</v>
      </c>
    </row>
    <row r="412" spans="1:5" x14ac:dyDescent="0.25">
      <c r="A412" s="9"/>
      <c r="B412" s="1" t="s">
        <v>411</v>
      </c>
      <c r="C412" s="2">
        <v>55</v>
      </c>
      <c r="D412" s="3">
        <f t="shared" si="7"/>
        <v>5.5</v>
      </c>
      <c r="E412" s="7">
        <f>C412+D412</f>
        <v>60.5</v>
      </c>
    </row>
    <row r="413" spans="1:5" x14ac:dyDescent="0.25">
      <c r="A413" s="9"/>
      <c r="B413" s="1" t="s">
        <v>412</v>
      </c>
      <c r="C413" s="2">
        <v>34</v>
      </c>
      <c r="D413" s="3">
        <f t="shared" si="7"/>
        <v>3.4000000000000004</v>
      </c>
      <c r="E413" s="7">
        <f>C413+D413</f>
        <v>37.4</v>
      </c>
    </row>
    <row r="414" spans="1:5" x14ac:dyDescent="0.25">
      <c r="A414" s="9"/>
      <c r="B414" s="1" t="s">
        <v>413</v>
      </c>
      <c r="C414" s="2">
        <v>55</v>
      </c>
      <c r="D414" s="3">
        <f t="shared" si="7"/>
        <v>5.5</v>
      </c>
      <c r="E414" s="7">
        <f>C414+D414</f>
        <v>60.5</v>
      </c>
    </row>
    <row r="415" spans="1:5" ht="30" x14ac:dyDescent="0.25">
      <c r="A415" s="9"/>
      <c r="B415" s="1" t="s">
        <v>414</v>
      </c>
      <c r="C415" s="2">
        <v>98</v>
      </c>
      <c r="D415" s="3">
        <f t="shared" si="7"/>
        <v>9.8000000000000007</v>
      </c>
      <c r="E415" s="7">
        <f>C415+D415</f>
        <v>107.8</v>
      </c>
    </row>
    <row r="416" spans="1:5" x14ac:dyDescent="0.25">
      <c r="A416" s="9"/>
      <c r="B416" s="1" t="s">
        <v>415</v>
      </c>
      <c r="C416" s="2">
        <v>55</v>
      </c>
      <c r="D416" s="3">
        <f t="shared" si="7"/>
        <v>5.5</v>
      </c>
      <c r="E416" s="7">
        <f>C416+D416</f>
        <v>60.5</v>
      </c>
    </row>
    <row r="417" spans="1:5" x14ac:dyDescent="0.25">
      <c r="A417" s="9"/>
      <c r="B417" s="1" t="s">
        <v>416</v>
      </c>
      <c r="C417" s="2">
        <v>38</v>
      </c>
      <c r="D417" s="3">
        <f t="shared" si="7"/>
        <v>3.8000000000000003</v>
      </c>
      <c r="E417" s="7">
        <f>C417+D417</f>
        <v>41.8</v>
      </c>
    </row>
    <row r="418" spans="1:5" x14ac:dyDescent="0.25">
      <c r="A418" s="9"/>
      <c r="B418" s="1" t="s">
        <v>417</v>
      </c>
      <c r="C418" s="2">
        <v>55</v>
      </c>
      <c r="D418" s="3">
        <f t="shared" si="7"/>
        <v>5.5</v>
      </c>
      <c r="E418" s="7">
        <f>C418+D418</f>
        <v>60.5</v>
      </c>
    </row>
    <row r="419" spans="1:5" ht="30" x14ac:dyDescent="0.25">
      <c r="A419" s="9"/>
      <c r="B419" s="1" t="s">
        <v>418</v>
      </c>
      <c r="C419" s="2">
        <v>34</v>
      </c>
      <c r="D419" s="3">
        <f t="shared" si="7"/>
        <v>3.4000000000000004</v>
      </c>
      <c r="E419" s="7">
        <f>C419+D419</f>
        <v>37.4</v>
      </c>
    </row>
    <row r="420" spans="1:5" x14ac:dyDescent="0.25">
      <c r="A420" s="9"/>
      <c r="B420" s="1" t="s">
        <v>419</v>
      </c>
      <c r="C420" s="2">
        <v>49</v>
      </c>
      <c r="D420" s="3">
        <f t="shared" si="7"/>
        <v>4.9000000000000004</v>
      </c>
      <c r="E420" s="7">
        <f>C420+D420</f>
        <v>53.9</v>
      </c>
    </row>
    <row r="421" spans="1:5" x14ac:dyDescent="0.25">
      <c r="A421" s="9"/>
      <c r="B421" s="1" t="s">
        <v>420</v>
      </c>
      <c r="C421" s="2">
        <v>55</v>
      </c>
      <c r="D421" s="3">
        <f t="shared" si="7"/>
        <v>5.5</v>
      </c>
      <c r="E421" s="7">
        <f>C421+D421</f>
        <v>60.5</v>
      </c>
    </row>
    <row r="422" spans="1:5" x14ac:dyDescent="0.25">
      <c r="A422" s="9"/>
      <c r="B422" s="1" t="s">
        <v>421</v>
      </c>
      <c r="C422" s="2">
        <v>55</v>
      </c>
      <c r="D422" s="3">
        <f t="shared" si="7"/>
        <v>5.5</v>
      </c>
      <c r="E422" s="7">
        <f>C422+D422</f>
        <v>60.5</v>
      </c>
    </row>
    <row r="423" spans="1:5" x14ac:dyDescent="0.25">
      <c r="A423" s="9"/>
      <c r="B423" s="1" t="s">
        <v>422</v>
      </c>
      <c r="C423" s="2">
        <v>34</v>
      </c>
      <c r="D423" s="3">
        <f t="shared" si="7"/>
        <v>3.4000000000000004</v>
      </c>
      <c r="E423" s="7">
        <f>C423+D423</f>
        <v>37.4</v>
      </c>
    </row>
    <row r="424" spans="1:5" x14ac:dyDescent="0.25">
      <c r="A424" s="9"/>
      <c r="B424" s="1" t="s">
        <v>423</v>
      </c>
      <c r="C424" s="2">
        <v>49</v>
      </c>
      <c r="D424" s="3">
        <f t="shared" si="7"/>
        <v>4.9000000000000004</v>
      </c>
      <c r="E424" s="7">
        <f>C424+D424</f>
        <v>53.9</v>
      </c>
    </row>
    <row r="425" spans="1:5" x14ac:dyDescent="0.25">
      <c r="A425" s="9"/>
      <c r="B425" s="1" t="s">
        <v>424</v>
      </c>
      <c r="C425" s="2">
        <v>55</v>
      </c>
      <c r="D425" s="3">
        <f t="shared" si="7"/>
        <v>5.5</v>
      </c>
      <c r="E425" s="7">
        <f>C425+D425</f>
        <v>60.5</v>
      </c>
    </row>
    <row r="426" spans="1:5" x14ac:dyDescent="0.25">
      <c r="A426" s="9"/>
      <c r="B426" s="1" t="s">
        <v>425</v>
      </c>
      <c r="C426" s="2">
        <v>62</v>
      </c>
      <c r="D426" s="3">
        <f t="shared" si="7"/>
        <v>6.2</v>
      </c>
      <c r="E426" s="7">
        <f>C426+D426</f>
        <v>68.2</v>
      </c>
    </row>
    <row r="427" spans="1:5" x14ac:dyDescent="0.25">
      <c r="A427" s="9"/>
      <c r="B427" s="1" t="s">
        <v>426</v>
      </c>
      <c r="C427" s="2">
        <v>40</v>
      </c>
      <c r="D427" s="3">
        <f t="shared" si="7"/>
        <v>4</v>
      </c>
      <c r="E427" s="7">
        <f>C427+D427</f>
        <v>44</v>
      </c>
    </row>
    <row r="428" spans="1:5" x14ac:dyDescent="0.25">
      <c r="A428" s="9"/>
      <c r="B428" s="1" t="s">
        <v>427</v>
      </c>
      <c r="C428" s="2">
        <v>40</v>
      </c>
      <c r="D428" s="3">
        <f t="shared" si="7"/>
        <v>4</v>
      </c>
      <c r="E428" s="7">
        <f>C428+D428</f>
        <v>44</v>
      </c>
    </row>
    <row r="429" spans="1:5" x14ac:dyDescent="0.25">
      <c r="A429" s="9"/>
      <c r="B429" s="1" t="s">
        <v>428</v>
      </c>
      <c r="C429" s="2">
        <v>55</v>
      </c>
      <c r="D429" s="3">
        <f t="shared" si="7"/>
        <v>5.5</v>
      </c>
      <c r="E429" s="7">
        <f>C429+D429</f>
        <v>60.5</v>
      </c>
    </row>
    <row r="430" spans="1:5" x14ac:dyDescent="0.25">
      <c r="A430" s="9"/>
      <c r="B430" s="1" t="s">
        <v>429</v>
      </c>
      <c r="C430" s="2">
        <v>34</v>
      </c>
      <c r="D430" s="3">
        <f t="shared" si="7"/>
        <v>3.4000000000000004</v>
      </c>
      <c r="E430" s="7">
        <f>C430+D430</f>
        <v>37.4</v>
      </c>
    </row>
    <row r="431" spans="1:5" x14ac:dyDescent="0.25">
      <c r="A431" s="9"/>
      <c r="B431" s="1" t="s">
        <v>430</v>
      </c>
      <c r="C431" s="2">
        <v>49</v>
      </c>
      <c r="D431" s="3">
        <f t="shared" si="7"/>
        <v>4.9000000000000004</v>
      </c>
      <c r="E431" s="7">
        <f>C431+D431</f>
        <v>53.9</v>
      </c>
    </row>
    <row r="432" spans="1:5" x14ac:dyDescent="0.25">
      <c r="A432" s="9"/>
      <c r="B432" s="1" t="s">
        <v>431</v>
      </c>
      <c r="C432" s="2">
        <v>49</v>
      </c>
      <c r="D432" s="3">
        <f t="shared" si="7"/>
        <v>4.9000000000000004</v>
      </c>
      <c r="E432" s="7">
        <f>C432+D432</f>
        <v>53.9</v>
      </c>
    </row>
    <row r="433" spans="1:5" x14ac:dyDescent="0.25">
      <c r="A433" s="9"/>
      <c r="B433" s="1" t="s">
        <v>432</v>
      </c>
      <c r="C433" s="2">
        <v>55</v>
      </c>
      <c r="D433" s="3">
        <f t="shared" si="7"/>
        <v>5.5</v>
      </c>
      <c r="E433" s="7">
        <f>C433+D433</f>
        <v>60.5</v>
      </c>
    </row>
    <row r="434" spans="1:5" x14ac:dyDescent="0.25">
      <c r="A434" s="9"/>
      <c r="B434" s="1" t="s">
        <v>433</v>
      </c>
      <c r="C434" s="2">
        <v>55</v>
      </c>
      <c r="D434" s="3">
        <f t="shared" si="7"/>
        <v>5.5</v>
      </c>
      <c r="E434" s="7">
        <f>C434+D434</f>
        <v>60.5</v>
      </c>
    </row>
    <row r="435" spans="1:5" x14ac:dyDescent="0.25">
      <c r="A435" s="9"/>
      <c r="B435" s="1" t="s">
        <v>434</v>
      </c>
      <c r="C435" s="2">
        <v>38</v>
      </c>
      <c r="D435" s="3">
        <f t="shared" si="7"/>
        <v>3.8000000000000003</v>
      </c>
      <c r="E435" s="7">
        <f>C435+D435</f>
        <v>41.8</v>
      </c>
    </row>
    <row r="436" spans="1:5" x14ac:dyDescent="0.25">
      <c r="A436" s="9"/>
      <c r="B436" s="1" t="s">
        <v>435</v>
      </c>
      <c r="C436" s="2">
        <v>49</v>
      </c>
      <c r="D436" s="3">
        <f t="shared" si="7"/>
        <v>4.9000000000000004</v>
      </c>
      <c r="E436" s="7">
        <f>C436+D436</f>
        <v>53.9</v>
      </c>
    </row>
    <row r="437" spans="1:5" x14ac:dyDescent="0.25">
      <c r="A437" s="9"/>
      <c r="B437" s="1" t="s">
        <v>436</v>
      </c>
      <c r="C437" s="2">
        <v>20</v>
      </c>
      <c r="D437" s="3">
        <f t="shared" si="7"/>
        <v>2</v>
      </c>
      <c r="E437" s="7">
        <f>C437+D437</f>
        <v>22</v>
      </c>
    </row>
    <row r="438" spans="1:5" x14ac:dyDescent="0.25">
      <c r="A438" s="9"/>
      <c r="B438" s="1" t="s">
        <v>437</v>
      </c>
      <c r="C438" s="2">
        <v>38</v>
      </c>
      <c r="D438" s="3">
        <f t="shared" si="7"/>
        <v>3.8000000000000003</v>
      </c>
      <c r="E438" s="7">
        <f>C438+D438</f>
        <v>41.8</v>
      </c>
    </row>
    <row r="439" spans="1:5" x14ac:dyDescent="0.25">
      <c r="A439" s="9"/>
      <c r="B439" s="1" t="s">
        <v>438</v>
      </c>
      <c r="C439" s="2">
        <v>55</v>
      </c>
      <c r="D439" s="3">
        <f t="shared" si="7"/>
        <v>5.5</v>
      </c>
      <c r="E439" s="7">
        <f>C439+D439</f>
        <v>60.5</v>
      </c>
    </row>
    <row r="440" spans="1:5" x14ac:dyDescent="0.25">
      <c r="A440" s="9"/>
      <c r="B440" s="1" t="s">
        <v>439</v>
      </c>
      <c r="C440" s="2">
        <v>130</v>
      </c>
      <c r="D440" s="3">
        <f t="shared" si="7"/>
        <v>13</v>
      </c>
      <c r="E440" s="7">
        <f>C440+D440</f>
        <v>143</v>
      </c>
    </row>
    <row r="441" spans="1:5" x14ac:dyDescent="0.25">
      <c r="A441" s="9"/>
      <c r="B441" s="1" t="s">
        <v>440</v>
      </c>
      <c r="C441" s="2">
        <v>130</v>
      </c>
      <c r="D441" s="3">
        <f t="shared" ref="D441:D504" si="8">C441*10%</f>
        <v>13</v>
      </c>
      <c r="E441" s="7">
        <f>C441+D441</f>
        <v>143</v>
      </c>
    </row>
    <row r="442" spans="1:5" x14ac:dyDescent="0.25">
      <c r="A442" s="9"/>
      <c r="B442" s="1" t="s">
        <v>441</v>
      </c>
      <c r="C442" s="2">
        <v>198</v>
      </c>
      <c r="D442" s="3">
        <f t="shared" si="8"/>
        <v>19.8</v>
      </c>
      <c r="E442" s="7">
        <f>C442+D442</f>
        <v>217.8</v>
      </c>
    </row>
    <row r="443" spans="1:5" x14ac:dyDescent="0.25">
      <c r="A443" s="9"/>
      <c r="B443" s="1" t="s">
        <v>442</v>
      </c>
      <c r="C443" s="2">
        <v>143</v>
      </c>
      <c r="D443" s="3">
        <f t="shared" si="8"/>
        <v>14.3</v>
      </c>
      <c r="E443" s="7">
        <f>C443+D443</f>
        <v>157.30000000000001</v>
      </c>
    </row>
    <row r="444" spans="1:5" x14ac:dyDescent="0.25">
      <c r="A444" s="9"/>
      <c r="B444" s="1" t="s">
        <v>443</v>
      </c>
      <c r="C444" s="2">
        <v>397</v>
      </c>
      <c r="D444" s="3">
        <f t="shared" si="8"/>
        <v>39.700000000000003</v>
      </c>
      <c r="E444" s="7">
        <f>C444+D444</f>
        <v>436.7</v>
      </c>
    </row>
    <row r="445" spans="1:5" x14ac:dyDescent="0.25">
      <c r="A445" s="9"/>
      <c r="B445" s="1" t="s">
        <v>444</v>
      </c>
      <c r="C445" s="2">
        <v>143</v>
      </c>
      <c r="D445" s="3">
        <f t="shared" si="8"/>
        <v>14.3</v>
      </c>
      <c r="E445" s="7">
        <f>C445+D445</f>
        <v>157.30000000000001</v>
      </c>
    </row>
    <row r="446" spans="1:5" x14ac:dyDescent="0.25">
      <c r="A446" s="9"/>
      <c r="B446" s="1" t="s">
        <v>445</v>
      </c>
      <c r="C446" s="2">
        <v>618</v>
      </c>
      <c r="D446" s="3">
        <f t="shared" si="8"/>
        <v>61.800000000000004</v>
      </c>
      <c r="E446" s="7">
        <f>C446+D446</f>
        <v>679.8</v>
      </c>
    </row>
    <row r="447" spans="1:5" x14ac:dyDescent="0.25">
      <c r="A447" s="9"/>
      <c r="B447" s="1" t="s">
        <v>446</v>
      </c>
      <c r="C447" s="2">
        <v>906</v>
      </c>
      <c r="D447" s="3">
        <f t="shared" si="8"/>
        <v>90.600000000000009</v>
      </c>
      <c r="E447" s="7">
        <f>C447+D447</f>
        <v>996.6</v>
      </c>
    </row>
    <row r="448" spans="1:5" x14ac:dyDescent="0.25">
      <c r="A448" s="9"/>
      <c r="B448" s="1" t="s">
        <v>447</v>
      </c>
      <c r="C448" s="2">
        <v>74</v>
      </c>
      <c r="D448" s="3">
        <f t="shared" si="8"/>
        <v>7.4</v>
      </c>
      <c r="E448" s="7">
        <f>C448+D448</f>
        <v>81.400000000000006</v>
      </c>
    </row>
    <row r="449" spans="1:5" x14ac:dyDescent="0.25">
      <c r="A449" s="9"/>
      <c r="B449" s="1" t="s">
        <v>448</v>
      </c>
      <c r="C449" s="2">
        <v>334</v>
      </c>
      <c r="D449" s="3">
        <f t="shared" si="8"/>
        <v>33.4</v>
      </c>
      <c r="E449" s="7">
        <f>C449+D449</f>
        <v>367.4</v>
      </c>
    </row>
    <row r="450" spans="1:5" x14ac:dyDescent="0.25">
      <c r="A450" s="9"/>
      <c r="B450" s="1" t="s">
        <v>449</v>
      </c>
      <c r="C450" s="2">
        <v>850</v>
      </c>
      <c r="D450" s="3">
        <f t="shared" si="8"/>
        <v>85</v>
      </c>
      <c r="E450" s="7">
        <f>C450+D450</f>
        <v>935</v>
      </c>
    </row>
    <row r="451" spans="1:5" x14ac:dyDescent="0.25">
      <c r="A451" s="9"/>
      <c r="B451" s="1" t="s">
        <v>450</v>
      </c>
      <c r="C451" s="2">
        <v>13</v>
      </c>
      <c r="D451" s="3">
        <f t="shared" si="8"/>
        <v>1.3</v>
      </c>
      <c r="E451" s="7">
        <f>C451+D451</f>
        <v>14.3</v>
      </c>
    </row>
    <row r="452" spans="1:5" x14ac:dyDescent="0.25">
      <c r="A452" s="9"/>
      <c r="B452" s="1" t="s">
        <v>451</v>
      </c>
      <c r="C452" s="2">
        <v>40</v>
      </c>
      <c r="D452" s="3">
        <f t="shared" si="8"/>
        <v>4</v>
      </c>
      <c r="E452" s="7">
        <f>C452+D452</f>
        <v>44</v>
      </c>
    </row>
    <row r="453" spans="1:5" x14ac:dyDescent="0.25">
      <c r="A453" s="9"/>
      <c r="B453" s="1" t="s">
        <v>452</v>
      </c>
      <c r="C453" s="2">
        <v>47</v>
      </c>
      <c r="D453" s="3">
        <f t="shared" si="8"/>
        <v>4.7</v>
      </c>
      <c r="E453" s="7">
        <f>C453+D453</f>
        <v>51.7</v>
      </c>
    </row>
    <row r="454" spans="1:5" x14ac:dyDescent="0.25">
      <c r="A454" s="9"/>
      <c r="B454" s="1" t="s">
        <v>453</v>
      </c>
      <c r="C454" s="2">
        <v>110</v>
      </c>
      <c r="D454" s="3">
        <f t="shared" si="8"/>
        <v>11</v>
      </c>
      <c r="E454" s="7">
        <f>C454+D454</f>
        <v>121</v>
      </c>
    </row>
    <row r="455" spans="1:5" x14ac:dyDescent="0.25">
      <c r="A455" s="9"/>
      <c r="B455" s="1" t="s">
        <v>454</v>
      </c>
      <c r="C455" s="2">
        <v>110</v>
      </c>
      <c r="D455" s="3">
        <f t="shared" si="8"/>
        <v>11</v>
      </c>
      <c r="E455" s="7">
        <f>C455+D455</f>
        <v>121</v>
      </c>
    </row>
    <row r="456" spans="1:5" x14ac:dyDescent="0.25">
      <c r="A456" s="9"/>
      <c r="B456" s="1" t="s">
        <v>455</v>
      </c>
      <c r="C456" s="2">
        <v>110</v>
      </c>
      <c r="D456" s="3">
        <f t="shared" si="8"/>
        <v>11</v>
      </c>
      <c r="E456" s="7">
        <f>C456+D456</f>
        <v>121</v>
      </c>
    </row>
    <row r="457" spans="1:5" x14ac:dyDescent="0.25">
      <c r="A457" s="9"/>
      <c r="B457" s="1" t="s">
        <v>456</v>
      </c>
      <c r="C457" s="2">
        <v>110</v>
      </c>
      <c r="D457" s="3">
        <f t="shared" si="8"/>
        <v>11</v>
      </c>
      <c r="E457" s="7">
        <f>C457+D457</f>
        <v>121</v>
      </c>
    </row>
    <row r="458" spans="1:5" x14ac:dyDescent="0.25">
      <c r="A458" s="9"/>
      <c r="B458" s="1" t="s">
        <v>457</v>
      </c>
      <c r="C458" s="2">
        <v>250</v>
      </c>
      <c r="D458" s="3">
        <f t="shared" si="8"/>
        <v>25</v>
      </c>
      <c r="E458" s="7">
        <f>C458+D458</f>
        <v>275</v>
      </c>
    </row>
    <row r="459" spans="1:5" x14ac:dyDescent="0.25">
      <c r="A459" s="9"/>
      <c r="B459" s="1" t="s">
        <v>458</v>
      </c>
      <c r="C459" s="2">
        <v>260</v>
      </c>
      <c r="D459" s="3">
        <f t="shared" si="8"/>
        <v>26</v>
      </c>
      <c r="E459" s="7">
        <f>C459+D459</f>
        <v>286</v>
      </c>
    </row>
    <row r="460" spans="1:5" x14ac:dyDescent="0.25">
      <c r="A460" s="9"/>
      <c r="B460" s="1" t="s">
        <v>459</v>
      </c>
      <c r="C460" s="2">
        <v>272</v>
      </c>
      <c r="D460" s="3">
        <f t="shared" si="8"/>
        <v>27.200000000000003</v>
      </c>
      <c r="E460" s="7">
        <f>C460+D460</f>
        <v>299.2</v>
      </c>
    </row>
    <row r="461" spans="1:5" x14ac:dyDescent="0.25">
      <c r="A461" s="9"/>
      <c r="B461" s="1" t="s">
        <v>460</v>
      </c>
      <c r="C461" s="2">
        <v>272</v>
      </c>
      <c r="D461" s="3">
        <f t="shared" si="8"/>
        <v>27.200000000000003</v>
      </c>
      <c r="E461" s="7">
        <f>C461+D461</f>
        <v>299.2</v>
      </c>
    </row>
    <row r="462" spans="1:5" x14ac:dyDescent="0.25">
      <c r="A462" s="9"/>
      <c r="B462" s="1" t="s">
        <v>461</v>
      </c>
      <c r="C462" s="2">
        <v>49</v>
      </c>
      <c r="D462" s="3">
        <f t="shared" si="8"/>
        <v>4.9000000000000004</v>
      </c>
      <c r="E462" s="7">
        <f>C462+D462</f>
        <v>53.9</v>
      </c>
    </row>
    <row r="463" spans="1:5" x14ac:dyDescent="0.25">
      <c r="A463" s="9"/>
      <c r="B463" s="1" t="s">
        <v>462</v>
      </c>
      <c r="C463" s="2">
        <v>306</v>
      </c>
      <c r="D463" s="3">
        <f t="shared" si="8"/>
        <v>30.6</v>
      </c>
      <c r="E463" s="7">
        <f>C463+D463</f>
        <v>336.6</v>
      </c>
    </row>
    <row r="464" spans="1:5" x14ac:dyDescent="0.25">
      <c r="A464" s="9"/>
      <c r="B464" s="1" t="s">
        <v>463</v>
      </c>
      <c r="C464" s="2">
        <v>12</v>
      </c>
      <c r="D464" s="3">
        <f t="shared" si="8"/>
        <v>1.2000000000000002</v>
      </c>
      <c r="E464" s="7">
        <f>C464+D464</f>
        <v>13.2</v>
      </c>
    </row>
    <row r="465" spans="1:5" x14ac:dyDescent="0.25">
      <c r="A465" s="9"/>
      <c r="B465" s="1" t="s">
        <v>464</v>
      </c>
      <c r="C465" s="2">
        <v>113</v>
      </c>
      <c r="D465" s="3">
        <f t="shared" si="8"/>
        <v>11.3</v>
      </c>
      <c r="E465" s="7">
        <f>C465+D465</f>
        <v>124.3</v>
      </c>
    </row>
    <row r="466" spans="1:5" x14ac:dyDescent="0.25">
      <c r="A466" s="9"/>
      <c r="B466" s="1" t="s">
        <v>465</v>
      </c>
      <c r="C466" s="2">
        <v>70</v>
      </c>
      <c r="D466" s="3">
        <f t="shared" si="8"/>
        <v>7</v>
      </c>
      <c r="E466" s="7">
        <f>C466+D466</f>
        <v>77</v>
      </c>
    </row>
    <row r="467" spans="1:5" x14ac:dyDescent="0.25">
      <c r="A467" s="9"/>
      <c r="B467" s="1" t="s">
        <v>466</v>
      </c>
      <c r="C467" s="2">
        <v>50</v>
      </c>
      <c r="D467" s="3">
        <f t="shared" si="8"/>
        <v>5</v>
      </c>
      <c r="E467" s="7">
        <f>C467+D467</f>
        <v>55</v>
      </c>
    </row>
    <row r="468" spans="1:5" x14ac:dyDescent="0.25">
      <c r="A468" s="9"/>
      <c r="B468" s="1" t="s">
        <v>467</v>
      </c>
      <c r="C468" s="2">
        <v>80</v>
      </c>
      <c r="D468" s="3">
        <f t="shared" si="8"/>
        <v>8</v>
      </c>
      <c r="E468" s="7">
        <f>C468+D468</f>
        <v>88</v>
      </c>
    </row>
    <row r="469" spans="1:5" x14ac:dyDescent="0.25">
      <c r="A469" s="9"/>
      <c r="B469" s="1" t="s">
        <v>468</v>
      </c>
      <c r="C469" s="2">
        <v>40</v>
      </c>
      <c r="D469" s="3">
        <f t="shared" si="8"/>
        <v>4</v>
      </c>
      <c r="E469" s="7">
        <f>C469+D469</f>
        <v>44</v>
      </c>
    </row>
    <row r="470" spans="1:5" x14ac:dyDescent="0.25">
      <c r="A470" s="9"/>
      <c r="B470" s="1" t="s">
        <v>469</v>
      </c>
      <c r="C470" s="2">
        <v>62</v>
      </c>
      <c r="D470" s="3">
        <f t="shared" si="8"/>
        <v>6.2</v>
      </c>
      <c r="E470" s="7">
        <f>C470+D470</f>
        <v>68.2</v>
      </c>
    </row>
    <row r="471" spans="1:5" x14ac:dyDescent="0.25">
      <c r="A471" s="9"/>
      <c r="B471" s="1" t="s">
        <v>470</v>
      </c>
      <c r="C471" s="2">
        <v>250</v>
      </c>
      <c r="D471" s="3">
        <f t="shared" si="8"/>
        <v>25</v>
      </c>
      <c r="E471" s="7">
        <f>C471+D471</f>
        <v>275</v>
      </c>
    </row>
    <row r="472" spans="1:5" x14ac:dyDescent="0.25">
      <c r="A472" s="9"/>
      <c r="B472" s="1" t="s">
        <v>471</v>
      </c>
      <c r="C472" s="2">
        <v>13</v>
      </c>
      <c r="D472" s="3">
        <f t="shared" si="8"/>
        <v>1.3</v>
      </c>
      <c r="E472" s="7">
        <f>C472+D472</f>
        <v>14.3</v>
      </c>
    </row>
    <row r="473" spans="1:5" x14ac:dyDescent="0.25">
      <c r="A473" s="9"/>
      <c r="B473" s="1" t="s">
        <v>472</v>
      </c>
      <c r="C473" s="2">
        <v>264</v>
      </c>
      <c r="D473" s="3">
        <f t="shared" si="8"/>
        <v>26.400000000000002</v>
      </c>
      <c r="E473" s="7">
        <f>C473+D473</f>
        <v>290.39999999999998</v>
      </c>
    </row>
    <row r="474" spans="1:5" x14ac:dyDescent="0.25">
      <c r="A474" s="9"/>
      <c r="B474" s="1" t="s">
        <v>473</v>
      </c>
      <c r="C474" s="2">
        <v>250</v>
      </c>
      <c r="D474" s="3">
        <f t="shared" si="8"/>
        <v>25</v>
      </c>
      <c r="E474" s="7">
        <f>C474+D474</f>
        <v>275</v>
      </c>
    </row>
    <row r="475" spans="1:5" x14ac:dyDescent="0.25">
      <c r="A475" s="9"/>
      <c r="B475" s="1" t="s">
        <v>474</v>
      </c>
      <c r="C475" s="2">
        <v>50</v>
      </c>
      <c r="D475" s="3">
        <f t="shared" si="8"/>
        <v>5</v>
      </c>
      <c r="E475" s="7">
        <f>C475+D475</f>
        <v>55</v>
      </c>
    </row>
    <row r="476" spans="1:5" x14ac:dyDescent="0.25">
      <c r="A476" s="9"/>
      <c r="B476" s="1" t="s">
        <v>475</v>
      </c>
      <c r="C476" s="2">
        <v>27</v>
      </c>
      <c r="D476" s="3">
        <f t="shared" si="8"/>
        <v>2.7</v>
      </c>
      <c r="E476" s="7">
        <f>C476+D476</f>
        <v>29.7</v>
      </c>
    </row>
    <row r="477" spans="1:5" x14ac:dyDescent="0.25">
      <c r="A477" s="9"/>
      <c r="B477" s="1" t="s">
        <v>476</v>
      </c>
      <c r="C477" s="2">
        <v>83</v>
      </c>
      <c r="D477" s="3">
        <f t="shared" si="8"/>
        <v>8.3000000000000007</v>
      </c>
      <c r="E477" s="7">
        <f>C477+D477</f>
        <v>91.3</v>
      </c>
    </row>
    <row r="478" spans="1:5" x14ac:dyDescent="0.25">
      <c r="A478" s="9"/>
      <c r="B478" s="1" t="s">
        <v>477</v>
      </c>
      <c r="C478" s="2">
        <v>166</v>
      </c>
      <c r="D478" s="3">
        <f t="shared" si="8"/>
        <v>16.600000000000001</v>
      </c>
      <c r="E478" s="7">
        <f>C478+D478</f>
        <v>182.6</v>
      </c>
    </row>
    <row r="479" spans="1:5" x14ac:dyDescent="0.25">
      <c r="A479" s="9"/>
      <c r="B479" s="1" t="s">
        <v>478</v>
      </c>
      <c r="C479" s="2">
        <v>112</v>
      </c>
      <c r="D479" s="3">
        <f t="shared" si="8"/>
        <v>11.200000000000001</v>
      </c>
      <c r="E479" s="7">
        <f>C479+D479</f>
        <v>123.2</v>
      </c>
    </row>
    <row r="480" spans="1:5" x14ac:dyDescent="0.25">
      <c r="A480" s="9"/>
      <c r="B480" s="1" t="s">
        <v>479</v>
      </c>
      <c r="C480" s="2">
        <v>86</v>
      </c>
      <c r="D480" s="3">
        <f t="shared" si="8"/>
        <v>8.6</v>
      </c>
      <c r="E480" s="7">
        <f>C480+D480</f>
        <v>94.6</v>
      </c>
    </row>
    <row r="481" spans="1:5" x14ac:dyDescent="0.25">
      <c r="A481" s="9"/>
      <c r="B481" s="1" t="s">
        <v>480</v>
      </c>
      <c r="C481" s="2">
        <v>60</v>
      </c>
      <c r="D481" s="3">
        <f t="shared" si="8"/>
        <v>6</v>
      </c>
      <c r="E481" s="7">
        <f>C481+D481</f>
        <v>66</v>
      </c>
    </row>
    <row r="482" spans="1:5" x14ac:dyDescent="0.25">
      <c r="A482" s="9"/>
      <c r="B482" s="1" t="s">
        <v>481</v>
      </c>
      <c r="C482" s="2">
        <v>249</v>
      </c>
      <c r="D482" s="3">
        <f t="shared" si="8"/>
        <v>24.900000000000002</v>
      </c>
      <c r="E482" s="7">
        <f>C482+D482</f>
        <v>273.89999999999998</v>
      </c>
    </row>
    <row r="483" spans="1:5" x14ac:dyDescent="0.25">
      <c r="A483" s="9"/>
      <c r="B483" s="1" t="s">
        <v>482</v>
      </c>
      <c r="C483" s="2">
        <v>31</v>
      </c>
      <c r="D483" s="3">
        <f t="shared" si="8"/>
        <v>3.1</v>
      </c>
      <c r="E483" s="7">
        <f>C483+D483</f>
        <v>34.1</v>
      </c>
    </row>
    <row r="484" spans="1:5" x14ac:dyDescent="0.25">
      <c r="A484" s="9"/>
      <c r="B484" s="1" t="s">
        <v>483</v>
      </c>
      <c r="C484" s="2">
        <v>80</v>
      </c>
      <c r="D484" s="3">
        <f t="shared" si="8"/>
        <v>8</v>
      </c>
      <c r="E484" s="7">
        <f>C484+D484</f>
        <v>88</v>
      </c>
    </row>
    <row r="485" spans="1:5" x14ac:dyDescent="0.25">
      <c r="A485" s="9"/>
      <c r="B485" s="1" t="s">
        <v>484</v>
      </c>
      <c r="C485" s="2">
        <v>74</v>
      </c>
      <c r="D485" s="3">
        <f t="shared" si="8"/>
        <v>7.4</v>
      </c>
      <c r="E485" s="7">
        <f>C485+D485</f>
        <v>81.400000000000006</v>
      </c>
    </row>
    <row r="486" spans="1:5" x14ac:dyDescent="0.25">
      <c r="A486" s="9"/>
      <c r="B486" s="1" t="s">
        <v>485</v>
      </c>
      <c r="C486" s="2">
        <v>80</v>
      </c>
      <c r="D486" s="3">
        <f t="shared" si="8"/>
        <v>8</v>
      </c>
      <c r="E486" s="7">
        <f>C486+D486</f>
        <v>88</v>
      </c>
    </row>
    <row r="487" spans="1:5" x14ac:dyDescent="0.25">
      <c r="A487" s="9"/>
      <c r="B487" s="1" t="s">
        <v>486</v>
      </c>
      <c r="C487" s="2">
        <v>92</v>
      </c>
      <c r="D487" s="3">
        <f t="shared" si="8"/>
        <v>9.2000000000000011</v>
      </c>
      <c r="E487" s="7">
        <f>C487+D487</f>
        <v>101.2</v>
      </c>
    </row>
    <row r="488" spans="1:5" x14ac:dyDescent="0.25">
      <c r="A488" s="9"/>
      <c r="B488" s="1" t="s">
        <v>487</v>
      </c>
      <c r="C488" s="2">
        <v>345</v>
      </c>
      <c r="D488" s="3">
        <f t="shared" si="8"/>
        <v>34.5</v>
      </c>
      <c r="E488" s="7">
        <f>C488+D488</f>
        <v>379.5</v>
      </c>
    </row>
    <row r="489" spans="1:5" x14ac:dyDescent="0.25">
      <c r="A489" s="9"/>
      <c r="B489" s="1" t="s">
        <v>488</v>
      </c>
      <c r="C489" s="2">
        <v>332</v>
      </c>
      <c r="D489" s="3">
        <f t="shared" si="8"/>
        <v>33.200000000000003</v>
      </c>
      <c r="E489" s="7">
        <f>C489+D489</f>
        <v>365.2</v>
      </c>
    </row>
    <row r="490" spans="1:5" x14ac:dyDescent="0.25">
      <c r="A490" s="9"/>
      <c r="B490" s="1" t="s">
        <v>489</v>
      </c>
      <c r="C490" s="2">
        <v>415</v>
      </c>
      <c r="D490" s="3">
        <f t="shared" si="8"/>
        <v>41.5</v>
      </c>
      <c r="E490" s="7">
        <f>C490+D490</f>
        <v>456.5</v>
      </c>
    </row>
    <row r="491" spans="1:5" x14ac:dyDescent="0.25">
      <c r="A491" s="9"/>
      <c r="B491" s="1" t="s">
        <v>490</v>
      </c>
      <c r="C491" s="2">
        <v>106</v>
      </c>
      <c r="D491" s="3">
        <f t="shared" si="8"/>
        <v>10.600000000000001</v>
      </c>
      <c r="E491" s="7">
        <f>C491+D491</f>
        <v>116.6</v>
      </c>
    </row>
    <row r="492" spans="1:5" x14ac:dyDescent="0.25">
      <c r="A492" s="9"/>
      <c r="B492" s="1" t="s">
        <v>491</v>
      </c>
      <c r="C492" s="2">
        <v>101</v>
      </c>
      <c r="D492" s="3">
        <f t="shared" si="8"/>
        <v>10.100000000000001</v>
      </c>
      <c r="E492" s="7">
        <f>C492+D492</f>
        <v>111.1</v>
      </c>
    </row>
    <row r="493" spans="1:5" x14ac:dyDescent="0.25">
      <c r="A493" s="9"/>
      <c r="B493" s="1" t="s">
        <v>492</v>
      </c>
      <c r="C493" s="2">
        <v>21</v>
      </c>
      <c r="D493" s="3">
        <f t="shared" si="8"/>
        <v>2.1</v>
      </c>
      <c r="E493" s="7">
        <f>C493+D493</f>
        <v>23.1</v>
      </c>
    </row>
    <row r="494" spans="1:5" x14ac:dyDescent="0.25">
      <c r="A494" s="9"/>
      <c r="B494" s="1" t="s">
        <v>493</v>
      </c>
      <c r="C494" s="2">
        <v>419</v>
      </c>
      <c r="D494" s="3">
        <f t="shared" si="8"/>
        <v>41.900000000000006</v>
      </c>
      <c r="E494" s="7">
        <f>C494+D494</f>
        <v>460.9</v>
      </c>
    </row>
    <row r="495" spans="1:5" x14ac:dyDescent="0.25">
      <c r="A495" s="9"/>
      <c r="B495" s="1" t="s">
        <v>494</v>
      </c>
      <c r="C495" s="2">
        <v>16</v>
      </c>
      <c r="D495" s="3">
        <f t="shared" si="8"/>
        <v>1.6</v>
      </c>
      <c r="E495" s="7">
        <f>C495+D495</f>
        <v>17.600000000000001</v>
      </c>
    </row>
    <row r="496" spans="1:5" x14ac:dyDescent="0.25">
      <c r="A496" s="9"/>
      <c r="B496" s="1" t="s">
        <v>495</v>
      </c>
      <c r="C496" s="2">
        <v>147</v>
      </c>
      <c r="D496" s="3">
        <f t="shared" si="8"/>
        <v>14.700000000000001</v>
      </c>
      <c r="E496" s="7">
        <f>C496+D496</f>
        <v>161.69999999999999</v>
      </c>
    </row>
    <row r="497" spans="1:5" x14ac:dyDescent="0.25">
      <c r="A497" s="9"/>
      <c r="B497" s="1" t="s">
        <v>496</v>
      </c>
      <c r="C497" s="2">
        <v>112</v>
      </c>
      <c r="D497" s="3">
        <f t="shared" si="8"/>
        <v>11.200000000000001</v>
      </c>
      <c r="E497" s="7">
        <f>C497+D497</f>
        <v>123.2</v>
      </c>
    </row>
    <row r="498" spans="1:5" x14ac:dyDescent="0.25">
      <c r="A498" s="9"/>
      <c r="B498" s="1" t="s">
        <v>497</v>
      </c>
      <c r="C498" s="2">
        <v>55</v>
      </c>
      <c r="D498" s="3">
        <f t="shared" si="8"/>
        <v>5.5</v>
      </c>
      <c r="E498" s="7">
        <f>C498+D498</f>
        <v>60.5</v>
      </c>
    </row>
    <row r="499" spans="1:5" x14ac:dyDescent="0.25">
      <c r="A499" s="9"/>
      <c r="B499" s="1" t="s">
        <v>498</v>
      </c>
      <c r="C499" s="2">
        <v>561</v>
      </c>
      <c r="D499" s="3">
        <f t="shared" si="8"/>
        <v>56.1</v>
      </c>
      <c r="E499" s="7">
        <f>C499+D499</f>
        <v>617.1</v>
      </c>
    </row>
    <row r="500" spans="1:5" x14ac:dyDescent="0.25">
      <c r="A500" s="9"/>
      <c r="B500" s="1" t="s">
        <v>499</v>
      </c>
      <c r="C500" s="2">
        <v>124</v>
      </c>
      <c r="D500" s="3">
        <f t="shared" si="8"/>
        <v>12.4</v>
      </c>
      <c r="E500" s="7">
        <f>C500+D500</f>
        <v>136.4</v>
      </c>
    </row>
    <row r="501" spans="1:5" ht="30" x14ac:dyDescent="0.25">
      <c r="A501" s="9"/>
      <c r="B501" s="1" t="s">
        <v>500</v>
      </c>
      <c r="C501" s="2">
        <v>49</v>
      </c>
      <c r="D501" s="3">
        <f t="shared" si="8"/>
        <v>4.9000000000000004</v>
      </c>
      <c r="E501" s="7">
        <f>C501+D501</f>
        <v>53.9</v>
      </c>
    </row>
    <row r="502" spans="1:5" x14ac:dyDescent="0.25">
      <c r="A502" s="9"/>
      <c r="B502" s="1" t="s">
        <v>501</v>
      </c>
      <c r="C502" s="2">
        <v>112</v>
      </c>
      <c r="D502" s="3">
        <f t="shared" si="8"/>
        <v>11.200000000000001</v>
      </c>
      <c r="E502" s="7">
        <f>C502+D502</f>
        <v>123.2</v>
      </c>
    </row>
    <row r="503" spans="1:5" x14ac:dyDescent="0.25">
      <c r="A503" s="9"/>
      <c r="B503" s="1" t="s">
        <v>502</v>
      </c>
      <c r="C503" s="2">
        <v>124</v>
      </c>
      <c r="D503" s="3">
        <f t="shared" si="8"/>
        <v>12.4</v>
      </c>
      <c r="E503" s="7">
        <f>C503+D503</f>
        <v>136.4</v>
      </c>
    </row>
    <row r="504" spans="1:5" x14ac:dyDescent="0.25">
      <c r="A504" s="9"/>
      <c r="B504" s="1" t="s">
        <v>503</v>
      </c>
      <c r="C504" s="2">
        <v>12</v>
      </c>
      <c r="D504" s="3">
        <f t="shared" si="8"/>
        <v>1.2000000000000002</v>
      </c>
      <c r="E504" s="7">
        <f>C504+D504</f>
        <v>13.2</v>
      </c>
    </row>
    <row r="505" spans="1:5" x14ac:dyDescent="0.25">
      <c r="A505" s="9"/>
      <c r="B505" s="1" t="s">
        <v>504</v>
      </c>
      <c r="C505" s="2">
        <v>10</v>
      </c>
      <c r="D505" s="3">
        <f t="shared" ref="D505:D568" si="9">C505*10%</f>
        <v>1</v>
      </c>
      <c r="E505" s="7">
        <f>C505+D505</f>
        <v>11</v>
      </c>
    </row>
    <row r="506" spans="1:5" x14ac:dyDescent="0.25">
      <c r="A506" s="9"/>
      <c r="B506" s="1" t="s">
        <v>505</v>
      </c>
      <c r="C506" s="2">
        <v>153</v>
      </c>
      <c r="D506" s="3">
        <f t="shared" si="9"/>
        <v>15.3</v>
      </c>
      <c r="E506" s="7">
        <f>C506+D506</f>
        <v>168.3</v>
      </c>
    </row>
    <row r="507" spans="1:5" x14ac:dyDescent="0.25">
      <c r="A507" s="9"/>
      <c r="B507" s="1" t="s">
        <v>506</v>
      </c>
      <c r="C507" s="2">
        <v>74</v>
      </c>
      <c r="D507" s="3">
        <f t="shared" si="9"/>
        <v>7.4</v>
      </c>
      <c r="E507" s="7">
        <f>C507+D507</f>
        <v>81.400000000000006</v>
      </c>
    </row>
    <row r="508" spans="1:5" x14ac:dyDescent="0.25">
      <c r="A508" s="9"/>
      <c r="B508" s="1" t="s">
        <v>507</v>
      </c>
      <c r="C508" s="2">
        <v>153</v>
      </c>
      <c r="D508" s="3">
        <f t="shared" si="9"/>
        <v>15.3</v>
      </c>
      <c r="E508" s="7">
        <f>C508+D508</f>
        <v>168.3</v>
      </c>
    </row>
    <row r="509" spans="1:5" x14ac:dyDescent="0.25">
      <c r="A509" s="9"/>
      <c r="B509" s="1" t="s">
        <v>508</v>
      </c>
      <c r="C509" s="2">
        <v>47</v>
      </c>
      <c r="D509" s="3">
        <f t="shared" si="9"/>
        <v>4.7</v>
      </c>
      <c r="E509" s="7">
        <f>C509+D509</f>
        <v>51.7</v>
      </c>
    </row>
    <row r="510" spans="1:5" x14ac:dyDescent="0.25">
      <c r="A510" s="9"/>
      <c r="B510" s="1" t="s">
        <v>509</v>
      </c>
      <c r="C510" s="2">
        <v>62</v>
      </c>
      <c r="D510" s="3">
        <f t="shared" si="9"/>
        <v>6.2</v>
      </c>
      <c r="E510" s="7">
        <f>C510+D510</f>
        <v>68.2</v>
      </c>
    </row>
    <row r="511" spans="1:5" x14ac:dyDescent="0.25">
      <c r="A511" s="9"/>
      <c r="B511" s="1" t="s">
        <v>510</v>
      </c>
      <c r="C511" s="2">
        <v>171</v>
      </c>
      <c r="D511" s="3">
        <f t="shared" si="9"/>
        <v>17.100000000000001</v>
      </c>
      <c r="E511" s="7">
        <f>C511+D511</f>
        <v>188.1</v>
      </c>
    </row>
    <row r="512" spans="1:5" x14ac:dyDescent="0.25">
      <c r="A512" s="9"/>
      <c r="B512" s="1" t="s">
        <v>511</v>
      </c>
      <c r="C512" s="2">
        <v>49</v>
      </c>
      <c r="D512" s="3">
        <f t="shared" si="9"/>
        <v>4.9000000000000004</v>
      </c>
      <c r="E512" s="7">
        <f>C512+D512</f>
        <v>53.9</v>
      </c>
    </row>
    <row r="513" spans="1:5" x14ac:dyDescent="0.25">
      <c r="A513" s="9"/>
      <c r="B513" s="1" t="s">
        <v>512</v>
      </c>
      <c r="C513" s="2">
        <v>532</v>
      </c>
      <c r="D513" s="3">
        <f t="shared" si="9"/>
        <v>53.2</v>
      </c>
      <c r="E513" s="7">
        <f>C513+D513</f>
        <v>585.20000000000005</v>
      </c>
    </row>
    <row r="514" spans="1:5" x14ac:dyDescent="0.25">
      <c r="A514" s="9"/>
      <c r="B514" s="1" t="s">
        <v>513</v>
      </c>
      <c r="C514" s="2">
        <v>74</v>
      </c>
      <c r="D514" s="3">
        <f t="shared" si="9"/>
        <v>7.4</v>
      </c>
      <c r="E514" s="7">
        <f>C514+D514</f>
        <v>81.400000000000006</v>
      </c>
    </row>
    <row r="515" spans="1:5" x14ac:dyDescent="0.25">
      <c r="A515" s="9"/>
      <c r="B515" s="1" t="s">
        <v>514</v>
      </c>
      <c r="C515" s="2">
        <v>74</v>
      </c>
      <c r="D515" s="3">
        <f t="shared" si="9"/>
        <v>7.4</v>
      </c>
      <c r="E515" s="7">
        <f>C515+D515</f>
        <v>81.400000000000006</v>
      </c>
    </row>
    <row r="516" spans="1:5" x14ac:dyDescent="0.25">
      <c r="A516" s="9"/>
      <c r="B516" s="1" t="s">
        <v>515</v>
      </c>
      <c r="C516" s="2">
        <v>13</v>
      </c>
      <c r="D516" s="3">
        <f t="shared" si="9"/>
        <v>1.3</v>
      </c>
      <c r="E516" s="7">
        <f>C516+D516</f>
        <v>14.3</v>
      </c>
    </row>
    <row r="517" spans="1:5" x14ac:dyDescent="0.25">
      <c r="A517" s="9"/>
      <c r="B517" s="1" t="s">
        <v>516</v>
      </c>
      <c r="C517" s="2">
        <v>13</v>
      </c>
      <c r="D517" s="3">
        <f t="shared" si="9"/>
        <v>1.3</v>
      </c>
      <c r="E517" s="7">
        <f>C517+D517</f>
        <v>14.3</v>
      </c>
    </row>
    <row r="518" spans="1:5" x14ac:dyDescent="0.25">
      <c r="A518" s="9"/>
      <c r="B518" s="1" t="s">
        <v>517</v>
      </c>
      <c r="C518" s="2">
        <v>13</v>
      </c>
      <c r="D518" s="3">
        <f t="shared" si="9"/>
        <v>1.3</v>
      </c>
      <c r="E518" s="7">
        <f>C518+D518</f>
        <v>14.3</v>
      </c>
    </row>
    <row r="519" spans="1:5" x14ac:dyDescent="0.25">
      <c r="A519" s="9"/>
      <c r="B519" s="1" t="s">
        <v>518</v>
      </c>
      <c r="C519" s="2">
        <v>14</v>
      </c>
      <c r="D519" s="3">
        <f t="shared" si="9"/>
        <v>1.4000000000000001</v>
      </c>
      <c r="E519" s="7">
        <f>C519+D519</f>
        <v>15.4</v>
      </c>
    </row>
    <row r="520" spans="1:5" x14ac:dyDescent="0.25">
      <c r="A520" s="9"/>
      <c r="B520" s="1" t="s">
        <v>519</v>
      </c>
      <c r="C520" s="2">
        <v>266</v>
      </c>
      <c r="D520" s="3">
        <f t="shared" si="9"/>
        <v>26.6</v>
      </c>
      <c r="E520" s="7">
        <f>C520+D520</f>
        <v>292.60000000000002</v>
      </c>
    </row>
    <row r="521" spans="1:5" x14ac:dyDescent="0.25">
      <c r="A521" s="9"/>
      <c r="B521" s="1" t="s">
        <v>520</v>
      </c>
      <c r="C521" s="2">
        <v>55</v>
      </c>
      <c r="D521" s="3">
        <f t="shared" si="9"/>
        <v>5.5</v>
      </c>
      <c r="E521" s="7">
        <f>C521+D521</f>
        <v>60.5</v>
      </c>
    </row>
    <row r="522" spans="1:5" x14ac:dyDescent="0.25">
      <c r="A522" s="9"/>
      <c r="B522" s="1" t="s">
        <v>521</v>
      </c>
      <c r="C522" s="2">
        <v>680</v>
      </c>
      <c r="D522" s="3">
        <f t="shared" si="9"/>
        <v>68</v>
      </c>
      <c r="E522" s="7">
        <f>C522+D522</f>
        <v>748</v>
      </c>
    </row>
    <row r="523" spans="1:5" x14ac:dyDescent="0.25">
      <c r="A523" s="9"/>
      <c r="B523" s="1" t="s">
        <v>522</v>
      </c>
      <c r="C523" s="2">
        <v>498</v>
      </c>
      <c r="D523" s="3">
        <f t="shared" si="9"/>
        <v>49.800000000000004</v>
      </c>
      <c r="E523" s="7">
        <f>C523+D523</f>
        <v>547.79999999999995</v>
      </c>
    </row>
    <row r="524" spans="1:5" x14ac:dyDescent="0.25">
      <c r="A524" s="9"/>
      <c r="B524" s="1" t="s">
        <v>523</v>
      </c>
      <c r="C524" s="2">
        <v>450</v>
      </c>
      <c r="D524" s="3">
        <f t="shared" si="9"/>
        <v>45</v>
      </c>
      <c r="E524" s="7">
        <f>C524+D524</f>
        <v>495</v>
      </c>
    </row>
    <row r="525" spans="1:5" x14ac:dyDescent="0.25">
      <c r="A525" s="9"/>
      <c r="B525" s="1" t="s">
        <v>524</v>
      </c>
      <c r="C525" s="2">
        <v>43</v>
      </c>
      <c r="D525" s="3">
        <f t="shared" si="9"/>
        <v>4.3</v>
      </c>
      <c r="E525" s="7">
        <f>C525+D525</f>
        <v>47.3</v>
      </c>
    </row>
    <row r="526" spans="1:5" x14ac:dyDescent="0.25">
      <c r="A526" s="9"/>
      <c r="B526" s="1" t="s">
        <v>525</v>
      </c>
      <c r="C526" s="2">
        <v>47</v>
      </c>
      <c r="D526" s="3">
        <f t="shared" si="9"/>
        <v>4.7</v>
      </c>
      <c r="E526" s="7">
        <f>C526+D526</f>
        <v>51.7</v>
      </c>
    </row>
    <row r="527" spans="1:5" x14ac:dyDescent="0.25">
      <c r="A527" s="9"/>
      <c r="B527" s="1" t="s">
        <v>526</v>
      </c>
      <c r="C527" s="2">
        <v>98</v>
      </c>
      <c r="D527" s="3">
        <f t="shared" si="9"/>
        <v>9.8000000000000007</v>
      </c>
      <c r="E527" s="7">
        <f>C527+D527</f>
        <v>107.8</v>
      </c>
    </row>
    <row r="528" spans="1:5" x14ac:dyDescent="0.25">
      <c r="A528" s="9"/>
      <c r="B528" s="1" t="s">
        <v>527</v>
      </c>
      <c r="C528" s="2">
        <v>86</v>
      </c>
      <c r="D528" s="3">
        <f t="shared" si="9"/>
        <v>8.6</v>
      </c>
      <c r="E528" s="7">
        <f>C528+D528</f>
        <v>94.6</v>
      </c>
    </row>
    <row r="529" spans="1:5" x14ac:dyDescent="0.25">
      <c r="A529" s="9"/>
      <c r="B529" s="1" t="s">
        <v>528</v>
      </c>
      <c r="C529" s="2">
        <v>147</v>
      </c>
      <c r="D529" s="3">
        <f t="shared" si="9"/>
        <v>14.700000000000001</v>
      </c>
      <c r="E529" s="7">
        <f>C529+D529</f>
        <v>161.69999999999999</v>
      </c>
    </row>
    <row r="530" spans="1:5" x14ac:dyDescent="0.25">
      <c r="A530" s="9"/>
      <c r="B530" s="1" t="s">
        <v>529</v>
      </c>
      <c r="C530" s="2">
        <v>70</v>
      </c>
      <c r="D530" s="3">
        <f t="shared" si="9"/>
        <v>7</v>
      </c>
      <c r="E530" s="7">
        <f>C530+D530</f>
        <v>77</v>
      </c>
    </row>
    <row r="531" spans="1:5" x14ac:dyDescent="0.25">
      <c r="A531" s="9"/>
      <c r="B531" s="1" t="s">
        <v>530</v>
      </c>
      <c r="C531" s="2">
        <v>150</v>
      </c>
      <c r="D531" s="3">
        <f t="shared" si="9"/>
        <v>15</v>
      </c>
      <c r="E531" s="7">
        <f>C531+D531</f>
        <v>165</v>
      </c>
    </row>
    <row r="532" spans="1:5" x14ac:dyDescent="0.25">
      <c r="A532" s="9"/>
      <c r="B532" s="1" t="s">
        <v>531</v>
      </c>
      <c r="C532" s="2">
        <v>150</v>
      </c>
      <c r="D532" s="3">
        <f t="shared" si="9"/>
        <v>15</v>
      </c>
      <c r="E532" s="7">
        <f>C532+D532</f>
        <v>165</v>
      </c>
    </row>
    <row r="533" spans="1:5" x14ac:dyDescent="0.25">
      <c r="A533" s="9"/>
      <c r="B533" s="1" t="s">
        <v>532</v>
      </c>
      <c r="C533" s="2">
        <v>300</v>
      </c>
      <c r="D533" s="3">
        <f t="shared" si="9"/>
        <v>30</v>
      </c>
      <c r="E533" s="7">
        <f>C533+D533</f>
        <v>330</v>
      </c>
    </row>
    <row r="534" spans="1:5" x14ac:dyDescent="0.25">
      <c r="A534" s="9"/>
      <c r="B534" s="1" t="s">
        <v>533</v>
      </c>
      <c r="C534" s="2">
        <v>450</v>
      </c>
      <c r="D534" s="3">
        <f t="shared" si="9"/>
        <v>45</v>
      </c>
      <c r="E534" s="7">
        <f>C534+D534</f>
        <v>495</v>
      </c>
    </row>
    <row r="535" spans="1:5" x14ac:dyDescent="0.25">
      <c r="A535" s="9"/>
      <c r="B535" s="1" t="s">
        <v>534</v>
      </c>
      <c r="C535" s="2">
        <v>500</v>
      </c>
      <c r="D535" s="3">
        <f t="shared" si="9"/>
        <v>50</v>
      </c>
      <c r="E535" s="7">
        <f>C535+D535</f>
        <v>550</v>
      </c>
    </row>
    <row r="536" spans="1:5" x14ac:dyDescent="0.25">
      <c r="A536" s="9"/>
      <c r="B536" s="1" t="s">
        <v>535</v>
      </c>
      <c r="C536" s="2">
        <v>171</v>
      </c>
      <c r="D536" s="3">
        <f t="shared" si="9"/>
        <v>17.100000000000001</v>
      </c>
      <c r="E536" s="7">
        <f>C536+D536</f>
        <v>188.1</v>
      </c>
    </row>
    <row r="537" spans="1:5" x14ac:dyDescent="0.25">
      <c r="A537" s="9"/>
      <c r="B537" s="1" t="s">
        <v>536</v>
      </c>
      <c r="C537" s="2">
        <v>79</v>
      </c>
      <c r="D537" s="3">
        <f t="shared" si="9"/>
        <v>7.9</v>
      </c>
      <c r="E537" s="7">
        <f>C537+D537</f>
        <v>86.9</v>
      </c>
    </row>
    <row r="538" spans="1:5" x14ac:dyDescent="0.25">
      <c r="A538" s="9"/>
      <c r="B538" s="1" t="s">
        <v>537</v>
      </c>
      <c r="C538" s="2">
        <v>147</v>
      </c>
      <c r="D538" s="3">
        <f t="shared" si="9"/>
        <v>14.700000000000001</v>
      </c>
      <c r="E538" s="7">
        <f>C538+D538</f>
        <v>161.69999999999999</v>
      </c>
    </row>
    <row r="539" spans="1:5" x14ac:dyDescent="0.25">
      <c r="A539" s="9"/>
      <c r="B539" s="1" t="s">
        <v>538</v>
      </c>
      <c r="C539" s="2">
        <v>147</v>
      </c>
      <c r="D539" s="3">
        <f t="shared" si="9"/>
        <v>14.700000000000001</v>
      </c>
      <c r="E539" s="7">
        <f>C539+D539</f>
        <v>161.69999999999999</v>
      </c>
    </row>
    <row r="540" spans="1:5" x14ac:dyDescent="0.25">
      <c r="A540" s="9"/>
      <c r="B540" s="1" t="s">
        <v>539</v>
      </c>
      <c r="C540" s="2">
        <v>147</v>
      </c>
      <c r="D540" s="3">
        <f t="shared" si="9"/>
        <v>14.700000000000001</v>
      </c>
      <c r="E540" s="7">
        <f>C540+D540</f>
        <v>161.69999999999999</v>
      </c>
    </row>
    <row r="541" spans="1:5" x14ac:dyDescent="0.25">
      <c r="A541" s="9"/>
      <c r="B541" s="1" t="s">
        <v>540</v>
      </c>
      <c r="C541" s="2">
        <v>171</v>
      </c>
      <c r="D541" s="3">
        <f t="shared" si="9"/>
        <v>17.100000000000001</v>
      </c>
      <c r="E541" s="7">
        <f>C541+D541</f>
        <v>188.1</v>
      </c>
    </row>
    <row r="542" spans="1:5" x14ac:dyDescent="0.25">
      <c r="A542" s="9"/>
      <c r="B542" s="1" t="s">
        <v>541</v>
      </c>
      <c r="C542" s="2">
        <v>108</v>
      </c>
      <c r="D542" s="3">
        <f t="shared" si="9"/>
        <v>10.8</v>
      </c>
      <c r="E542" s="7">
        <f>C542+D542</f>
        <v>118.8</v>
      </c>
    </row>
    <row r="543" spans="1:5" x14ac:dyDescent="0.25">
      <c r="A543" s="9"/>
      <c r="B543" s="1" t="s">
        <v>542</v>
      </c>
      <c r="C543" s="2">
        <v>147</v>
      </c>
      <c r="D543" s="3">
        <f t="shared" si="9"/>
        <v>14.700000000000001</v>
      </c>
      <c r="E543" s="7">
        <f>C543+D543</f>
        <v>161.69999999999999</v>
      </c>
    </row>
    <row r="544" spans="1:5" x14ac:dyDescent="0.25">
      <c r="A544" s="9"/>
      <c r="B544" s="1" t="s">
        <v>543</v>
      </c>
      <c r="C544" s="2">
        <v>86</v>
      </c>
      <c r="D544" s="3">
        <f t="shared" si="9"/>
        <v>8.6</v>
      </c>
      <c r="E544" s="7">
        <f>C544+D544</f>
        <v>94.6</v>
      </c>
    </row>
    <row r="545" spans="1:5" x14ac:dyDescent="0.25">
      <c r="A545" s="9"/>
      <c r="B545" s="1" t="s">
        <v>544</v>
      </c>
      <c r="C545" s="2">
        <v>92</v>
      </c>
      <c r="D545" s="3">
        <f t="shared" si="9"/>
        <v>9.2000000000000011</v>
      </c>
      <c r="E545" s="7">
        <f>C545+D545</f>
        <v>101.2</v>
      </c>
    </row>
    <row r="546" spans="1:5" x14ac:dyDescent="0.25">
      <c r="A546" s="9"/>
      <c r="B546" s="1" t="s">
        <v>545</v>
      </c>
      <c r="C546" s="2">
        <v>119</v>
      </c>
      <c r="D546" s="3">
        <f t="shared" si="9"/>
        <v>11.9</v>
      </c>
      <c r="E546" s="7">
        <f>C546+D546</f>
        <v>130.9</v>
      </c>
    </row>
    <row r="547" spans="1:5" x14ac:dyDescent="0.25">
      <c r="A547" s="9"/>
      <c r="B547" s="1" t="s">
        <v>546</v>
      </c>
      <c r="C547" s="2">
        <v>10</v>
      </c>
      <c r="D547" s="3">
        <f t="shared" si="9"/>
        <v>1</v>
      </c>
      <c r="E547" s="7">
        <f>C547+D547</f>
        <v>11</v>
      </c>
    </row>
    <row r="548" spans="1:5" x14ac:dyDescent="0.25">
      <c r="A548" s="9"/>
      <c r="B548" s="1" t="s">
        <v>547</v>
      </c>
      <c r="C548" s="2">
        <v>92</v>
      </c>
      <c r="D548" s="3">
        <f t="shared" si="9"/>
        <v>9.2000000000000011</v>
      </c>
      <c r="E548" s="7">
        <f>C548+D548</f>
        <v>101.2</v>
      </c>
    </row>
    <row r="549" spans="1:5" x14ac:dyDescent="0.25">
      <c r="A549" s="9"/>
      <c r="B549" s="1" t="s">
        <v>548</v>
      </c>
      <c r="C549" s="2">
        <v>112</v>
      </c>
      <c r="D549" s="3">
        <f t="shared" si="9"/>
        <v>11.200000000000001</v>
      </c>
      <c r="E549" s="7">
        <f>C549+D549</f>
        <v>123.2</v>
      </c>
    </row>
    <row r="550" spans="1:5" x14ac:dyDescent="0.25">
      <c r="A550" s="9"/>
      <c r="B550" s="1" t="s">
        <v>549</v>
      </c>
      <c r="C550" s="2">
        <v>397</v>
      </c>
      <c r="D550" s="3">
        <f t="shared" si="9"/>
        <v>39.700000000000003</v>
      </c>
      <c r="E550" s="7">
        <f>C550+D550</f>
        <v>436.7</v>
      </c>
    </row>
    <row r="551" spans="1:5" x14ac:dyDescent="0.25">
      <c r="A551" s="9"/>
      <c r="B551" s="1" t="s">
        <v>550</v>
      </c>
      <c r="C551" s="2">
        <v>112</v>
      </c>
      <c r="D551" s="3">
        <f t="shared" si="9"/>
        <v>11.200000000000001</v>
      </c>
      <c r="E551" s="7">
        <f>C551+D551</f>
        <v>123.2</v>
      </c>
    </row>
    <row r="552" spans="1:5" x14ac:dyDescent="0.25">
      <c r="A552" s="9"/>
      <c r="B552" s="1" t="s">
        <v>551</v>
      </c>
      <c r="C552" s="2">
        <v>113</v>
      </c>
      <c r="D552" s="3">
        <f t="shared" si="9"/>
        <v>11.3</v>
      </c>
      <c r="E552" s="7">
        <f>C552+D552</f>
        <v>124.3</v>
      </c>
    </row>
    <row r="553" spans="1:5" x14ac:dyDescent="0.25">
      <c r="A553" s="9"/>
      <c r="B553" s="1" t="s">
        <v>552</v>
      </c>
      <c r="C553" s="2">
        <v>98</v>
      </c>
      <c r="D553" s="3">
        <f t="shared" si="9"/>
        <v>9.8000000000000007</v>
      </c>
      <c r="E553" s="7">
        <f>C553+D553</f>
        <v>107.8</v>
      </c>
    </row>
    <row r="554" spans="1:5" x14ac:dyDescent="0.25">
      <c r="A554" s="9"/>
      <c r="B554" s="1" t="s">
        <v>553</v>
      </c>
      <c r="C554" s="2">
        <v>86</v>
      </c>
      <c r="D554" s="3">
        <f t="shared" si="9"/>
        <v>8.6</v>
      </c>
      <c r="E554" s="7">
        <f>C554+D554</f>
        <v>94.6</v>
      </c>
    </row>
    <row r="555" spans="1:5" x14ac:dyDescent="0.25">
      <c r="A555" s="9"/>
      <c r="B555" s="1" t="s">
        <v>554</v>
      </c>
      <c r="C555" s="2">
        <v>86</v>
      </c>
      <c r="D555" s="3">
        <f t="shared" si="9"/>
        <v>8.6</v>
      </c>
      <c r="E555" s="7">
        <f>C555+D555</f>
        <v>94.6</v>
      </c>
    </row>
    <row r="556" spans="1:5" x14ac:dyDescent="0.25">
      <c r="A556" s="9"/>
      <c r="B556" s="1" t="s">
        <v>555</v>
      </c>
      <c r="C556" s="2">
        <v>737</v>
      </c>
      <c r="D556" s="3">
        <f t="shared" si="9"/>
        <v>73.7</v>
      </c>
      <c r="E556" s="7">
        <f>C556+D556</f>
        <v>810.7</v>
      </c>
    </row>
    <row r="557" spans="1:5" x14ac:dyDescent="0.25">
      <c r="A557" s="9"/>
      <c r="B557" s="1" t="s">
        <v>556</v>
      </c>
      <c r="C557" s="2">
        <v>793</v>
      </c>
      <c r="D557" s="3">
        <f t="shared" si="9"/>
        <v>79.300000000000011</v>
      </c>
      <c r="E557" s="7">
        <f>C557+D557</f>
        <v>872.3</v>
      </c>
    </row>
    <row r="558" spans="1:5" x14ac:dyDescent="0.25">
      <c r="A558" s="9"/>
      <c r="B558" s="1" t="s">
        <v>557</v>
      </c>
      <c r="C558" s="2">
        <v>147</v>
      </c>
      <c r="D558" s="3">
        <f t="shared" si="9"/>
        <v>14.700000000000001</v>
      </c>
      <c r="E558" s="7">
        <f>C558+D558</f>
        <v>161.69999999999999</v>
      </c>
    </row>
    <row r="559" spans="1:5" x14ac:dyDescent="0.25">
      <c r="A559" s="9"/>
      <c r="B559" s="1" t="s">
        <v>558</v>
      </c>
      <c r="C559" s="2">
        <v>55</v>
      </c>
      <c r="D559" s="3">
        <f t="shared" si="9"/>
        <v>5.5</v>
      </c>
      <c r="E559" s="7">
        <f>C559+D559</f>
        <v>60.5</v>
      </c>
    </row>
    <row r="560" spans="1:5" x14ac:dyDescent="0.25">
      <c r="A560" s="9"/>
      <c r="B560" s="1" t="s">
        <v>559</v>
      </c>
      <c r="C560" s="2">
        <v>340</v>
      </c>
      <c r="D560" s="3">
        <f t="shared" si="9"/>
        <v>34</v>
      </c>
      <c r="E560" s="7">
        <f>C560+D560</f>
        <v>374</v>
      </c>
    </row>
    <row r="561" spans="1:5" x14ac:dyDescent="0.25">
      <c r="A561" s="9"/>
      <c r="B561" s="1" t="s">
        <v>560</v>
      </c>
      <c r="C561" s="2">
        <v>284</v>
      </c>
      <c r="D561" s="3">
        <f t="shared" si="9"/>
        <v>28.400000000000002</v>
      </c>
      <c r="E561" s="7">
        <f>C561+D561</f>
        <v>312.39999999999998</v>
      </c>
    </row>
    <row r="562" spans="1:5" x14ac:dyDescent="0.25">
      <c r="A562" s="9"/>
      <c r="B562" s="1" t="s">
        <v>561</v>
      </c>
      <c r="C562" s="2">
        <v>72</v>
      </c>
      <c r="D562" s="3">
        <f t="shared" si="9"/>
        <v>7.2</v>
      </c>
      <c r="E562" s="7">
        <f>C562+D562</f>
        <v>79.2</v>
      </c>
    </row>
    <row r="563" spans="1:5" x14ac:dyDescent="0.25">
      <c r="A563" s="9"/>
      <c r="B563" s="1" t="s">
        <v>562</v>
      </c>
      <c r="C563" s="2">
        <v>72</v>
      </c>
      <c r="D563" s="3">
        <f t="shared" si="9"/>
        <v>7.2</v>
      </c>
      <c r="E563" s="7">
        <f>C563+D563</f>
        <v>79.2</v>
      </c>
    </row>
    <row r="564" spans="1:5" x14ac:dyDescent="0.25">
      <c r="A564" s="9"/>
      <c r="B564" s="1" t="s">
        <v>563</v>
      </c>
      <c r="C564" s="2">
        <v>72</v>
      </c>
      <c r="D564" s="3">
        <f t="shared" si="9"/>
        <v>7.2</v>
      </c>
      <c r="E564" s="7">
        <f>C564+D564</f>
        <v>79.2</v>
      </c>
    </row>
    <row r="565" spans="1:5" x14ac:dyDescent="0.25">
      <c r="A565" s="9"/>
      <c r="B565" s="1" t="s">
        <v>564</v>
      </c>
      <c r="C565" s="2">
        <v>72</v>
      </c>
      <c r="D565" s="3">
        <f t="shared" si="9"/>
        <v>7.2</v>
      </c>
      <c r="E565" s="7">
        <f>C565+D565</f>
        <v>79.2</v>
      </c>
    </row>
    <row r="566" spans="1:5" x14ac:dyDescent="0.25">
      <c r="A566" s="9"/>
      <c r="B566" s="1" t="s">
        <v>565</v>
      </c>
      <c r="C566" s="2">
        <v>72</v>
      </c>
      <c r="D566" s="3">
        <f t="shared" si="9"/>
        <v>7.2</v>
      </c>
      <c r="E566" s="7">
        <f>C566+D566</f>
        <v>79.2</v>
      </c>
    </row>
    <row r="567" spans="1:5" x14ac:dyDescent="0.25">
      <c r="A567" s="9"/>
      <c r="B567" s="1" t="s">
        <v>566</v>
      </c>
      <c r="C567" s="2">
        <v>72</v>
      </c>
      <c r="D567" s="3">
        <f t="shared" si="9"/>
        <v>7.2</v>
      </c>
      <c r="E567" s="7">
        <f>C567+D567</f>
        <v>79.2</v>
      </c>
    </row>
    <row r="568" spans="1:5" x14ac:dyDescent="0.25">
      <c r="A568" s="9"/>
      <c r="B568" s="1" t="s">
        <v>567</v>
      </c>
      <c r="C568" s="2">
        <v>72</v>
      </c>
      <c r="D568" s="3">
        <f t="shared" si="9"/>
        <v>7.2</v>
      </c>
      <c r="E568" s="7">
        <f>C568+D568</f>
        <v>79.2</v>
      </c>
    </row>
    <row r="569" spans="1:5" x14ac:dyDescent="0.25">
      <c r="A569" s="9"/>
      <c r="B569" s="1" t="s">
        <v>568</v>
      </c>
      <c r="C569" s="2">
        <v>72</v>
      </c>
      <c r="D569" s="3">
        <f t="shared" ref="D569:D632" si="10">C569*10%</f>
        <v>7.2</v>
      </c>
      <c r="E569" s="7">
        <f>C569+D569</f>
        <v>79.2</v>
      </c>
    </row>
    <row r="570" spans="1:5" x14ac:dyDescent="0.25">
      <c r="A570" s="9"/>
      <c r="B570" s="1" t="s">
        <v>569</v>
      </c>
      <c r="C570" s="2">
        <v>200</v>
      </c>
      <c r="D570" s="3">
        <f t="shared" si="10"/>
        <v>20</v>
      </c>
      <c r="E570" s="7">
        <f>C570+D570</f>
        <v>220</v>
      </c>
    </row>
    <row r="571" spans="1:5" x14ac:dyDescent="0.25">
      <c r="A571" s="9"/>
      <c r="B571" s="1" t="s">
        <v>570</v>
      </c>
      <c r="C571" s="2">
        <v>250</v>
      </c>
      <c r="D571" s="3">
        <f t="shared" si="10"/>
        <v>25</v>
      </c>
      <c r="E571" s="7">
        <f>C571+D571</f>
        <v>275</v>
      </c>
    </row>
    <row r="572" spans="1:5" x14ac:dyDescent="0.25">
      <c r="A572" s="9"/>
      <c r="B572" s="1" t="s">
        <v>571</v>
      </c>
      <c r="C572" s="2">
        <v>72</v>
      </c>
      <c r="D572" s="3">
        <f t="shared" si="10"/>
        <v>7.2</v>
      </c>
      <c r="E572" s="7">
        <f>C572+D572</f>
        <v>79.2</v>
      </c>
    </row>
    <row r="573" spans="1:5" x14ac:dyDescent="0.25">
      <c r="A573" s="9"/>
      <c r="B573" s="1" t="s">
        <v>572</v>
      </c>
      <c r="C573" s="2">
        <v>145</v>
      </c>
      <c r="D573" s="3">
        <f t="shared" si="10"/>
        <v>14.5</v>
      </c>
      <c r="E573" s="7">
        <f>C573+D573</f>
        <v>159.5</v>
      </c>
    </row>
    <row r="574" spans="1:5" x14ac:dyDescent="0.25">
      <c r="A574" s="9"/>
      <c r="B574" s="1" t="s">
        <v>573</v>
      </c>
      <c r="C574" s="2">
        <v>165</v>
      </c>
      <c r="D574" s="3">
        <f t="shared" si="10"/>
        <v>16.5</v>
      </c>
      <c r="E574" s="7">
        <f>C574+D574</f>
        <v>181.5</v>
      </c>
    </row>
    <row r="575" spans="1:5" x14ac:dyDescent="0.25">
      <c r="A575" s="9"/>
      <c r="B575" s="1" t="s">
        <v>574</v>
      </c>
      <c r="C575" s="2">
        <v>165</v>
      </c>
      <c r="D575" s="3">
        <f t="shared" si="10"/>
        <v>16.5</v>
      </c>
      <c r="E575" s="7">
        <f>C575+D575</f>
        <v>181.5</v>
      </c>
    </row>
    <row r="576" spans="1:5" x14ac:dyDescent="0.25">
      <c r="A576" s="9"/>
      <c r="B576" s="1" t="s">
        <v>575</v>
      </c>
      <c r="C576" s="2">
        <v>286</v>
      </c>
      <c r="D576" s="3">
        <f t="shared" si="10"/>
        <v>28.6</v>
      </c>
      <c r="E576" s="7">
        <f>C576+D576</f>
        <v>314.60000000000002</v>
      </c>
    </row>
    <row r="577" spans="1:5" x14ac:dyDescent="0.25">
      <c r="A577" s="9"/>
      <c r="B577" s="1" t="s">
        <v>576</v>
      </c>
      <c r="C577" s="2">
        <v>114</v>
      </c>
      <c r="D577" s="3">
        <f t="shared" si="10"/>
        <v>11.4</v>
      </c>
      <c r="E577" s="7">
        <f>C577+D577</f>
        <v>125.4</v>
      </c>
    </row>
    <row r="578" spans="1:5" x14ac:dyDescent="0.25">
      <c r="A578" s="9"/>
      <c r="B578" s="1" t="s">
        <v>577</v>
      </c>
      <c r="C578" s="2">
        <v>950</v>
      </c>
      <c r="D578" s="3">
        <f t="shared" si="10"/>
        <v>95</v>
      </c>
      <c r="E578" s="7">
        <f>C578+D578</f>
        <v>1045</v>
      </c>
    </row>
    <row r="579" spans="1:5" x14ac:dyDescent="0.25">
      <c r="A579" s="9"/>
      <c r="B579" s="1" t="s">
        <v>578</v>
      </c>
      <c r="C579" s="2">
        <v>70</v>
      </c>
      <c r="D579" s="3">
        <f t="shared" si="10"/>
        <v>7</v>
      </c>
      <c r="E579" s="7">
        <f>C579+D579</f>
        <v>77</v>
      </c>
    </row>
    <row r="580" spans="1:5" x14ac:dyDescent="0.25">
      <c r="A580" s="9"/>
      <c r="B580" s="1" t="s">
        <v>579</v>
      </c>
      <c r="C580" s="2">
        <v>50</v>
      </c>
      <c r="D580" s="3">
        <f t="shared" si="10"/>
        <v>5</v>
      </c>
      <c r="E580" s="7">
        <f>C580+D580</f>
        <v>55</v>
      </c>
    </row>
    <row r="581" spans="1:5" x14ac:dyDescent="0.25">
      <c r="A581" s="9"/>
      <c r="B581" s="1" t="s">
        <v>580</v>
      </c>
      <c r="C581" s="2">
        <v>243</v>
      </c>
      <c r="D581" s="3">
        <f t="shared" si="10"/>
        <v>24.3</v>
      </c>
      <c r="E581" s="7">
        <f>C581+D581</f>
        <v>267.3</v>
      </c>
    </row>
    <row r="582" spans="1:5" x14ac:dyDescent="0.25">
      <c r="A582" s="9"/>
      <c r="B582" s="1" t="s">
        <v>581</v>
      </c>
      <c r="C582" s="2">
        <v>112</v>
      </c>
      <c r="D582" s="3">
        <f t="shared" si="10"/>
        <v>11.200000000000001</v>
      </c>
      <c r="E582" s="7">
        <f>C582+D582</f>
        <v>123.2</v>
      </c>
    </row>
    <row r="583" spans="1:5" x14ac:dyDescent="0.25">
      <c r="A583" s="9"/>
      <c r="B583" s="1" t="s">
        <v>582</v>
      </c>
      <c r="C583" s="2">
        <v>40</v>
      </c>
      <c r="D583" s="3">
        <f t="shared" si="10"/>
        <v>4</v>
      </c>
      <c r="E583" s="7">
        <f>C583+D583</f>
        <v>44</v>
      </c>
    </row>
    <row r="584" spans="1:5" x14ac:dyDescent="0.25">
      <c r="A584" s="9"/>
      <c r="B584" s="1" t="s">
        <v>583</v>
      </c>
      <c r="C584" s="2">
        <v>10</v>
      </c>
      <c r="D584" s="3">
        <f t="shared" si="10"/>
        <v>1</v>
      </c>
      <c r="E584" s="7">
        <f>C584+D584</f>
        <v>11</v>
      </c>
    </row>
    <row r="585" spans="1:5" x14ac:dyDescent="0.25">
      <c r="A585" s="9"/>
      <c r="B585" s="1" t="s">
        <v>584</v>
      </c>
      <c r="C585" s="2">
        <v>112</v>
      </c>
      <c r="D585" s="3">
        <f t="shared" si="10"/>
        <v>11.200000000000001</v>
      </c>
      <c r="E585" s="7">
        <f>C585+D585</f>
        <v>123.2</v>
      </c>
    </row>
    <row r="586" spans="1:5" x14ac:dyDescent="0.25">
      <c r="A586" s="9"/>
      <c r="B586" s="1" t="s">
        <v>585</v>
      </c>
      <c r="C586" s="2">
        <v>62</v>
      </c>
      <c r="D586" s="3">
        <f t="shared" si="10"/>
        <v>6.2</v>
      </c>
      <c r="E586" s="7">
        <f>C586+D586</f>
        <v>68.2</v>
      </c>
    </row>
    <row r="587" spans="1:5" x14ac:dyDescent="0.25">
      <c r="A587" s="9"/>
      <c r="B587" s="1" t="s">
        <v>586</v>
      </c>
      <c r="C587" s="2">
        <v>250</v>
      </c>
      <c r="D587" s="3">
        <f t="shared" si="10"/>
        <v>25</v>
      </c>
      <c r="E587" s="7">
        <f>C587+D587</f>
        <v>275</v>
      </c>
    </row>
    <row r="588" spans="1:5" x14ac:dyDescent="0.25">
      <c r="A588" s="9"/>
      <c r="B588" s="1" t="s">
        <v>587</v>
      </c>
      <c r="C588" s="2">
        <v>34</v>
      </c>
      <c r="D588" s="3">
        <f t="shared" si="10"/>
        <v>3.4000000000000004</v>
      </c>
      <c r="E588" s="7">
        <f>C588+D588</f>
        <v>37.4</v>
      </c>
    </row>
    <row r="589" spans="1:5" x14ac:dyDescent="0.25">
      <c r="A589" s="9"/>
      <c r="B589" s="1" t="s">
        <v>588</v>
      </c>
      <c r="C589" s="2">
        <v>680</v>
      </c>
      <c r="D589" s="3">
        <f t="shared" si="10"/>
        <v>68</v>
      </c>
      <c r="E589" s="7">
        <f>C589+D589</f>
        <v>748</v>
      </c>
    </row>
    <row r="590" spans="1:5" x14ac:dyDescent="0.25">
      <c r="A590" s="9"/>
      <c r="B590" s="1" t="s">
        <v>589</v>
      </c>
      <c r="C590" s="2">
        <v>72</v>
      </c>
      <c r="D590" s="3">
        <f t="shared" si="10"/>
        <v>7.2</v>
      </c>
      <c r="E590" s="7">
        <f>C590+D590</f>
        <v>79.2</v>
      </c>
    </row>
    <row r="591" spans="1:5" x14ac:dyDescent="0.25">
      <c r="A591" s="9"/>
      <c r="B591" s="1" t="s">
        <v>590</v>
      </c>
      <c r="C591" s="2">
        <v>112</v>
      </c>
      <c r="D591" s="3">
        <f t="shared" si="10"/>
        <v>11.200000000000001</v>
      </c>
      <c r="E591" s="7">
        <f>C591+D591</f>
        <v>123.2</v>
      </c>
    </row>
    <row r="592" spans="1:5" x14ac:dyDescent="0.25">
      <c r="A592" s="9"/>
      <c r="B592" s="1" t="s">
        <v>591</v>
      </c>
      <c r="C592" s="2">
        <v>227</v>
      </c>
      <c r="D592" s="3">
        <f t="shared" si="10"/>
        <v>22.700000000000003</v>
      </c>
      <c r="E592" s="7">
        <f>C592+D592</f>
        <v>249.7</v>
      </c>
    </row>
    <row r="593" spans="1:5" x14ac:dyDescent="0.25">
      <c r="A593" s="9"/>
      <c r="B593" s="1" t="s">
        <v>592</v>
      </c>
      <c r="C593" s="2">
        <v>47</v>
      </c>
      <c r="D593" s="3">
        <f t="shared" si="10"/>
        <v>4.7</v>
      </c>
      <c r="E593" s="7">
        <f>C593+D593</f>
        <v>51.7</v>
      </c>
    </row>
    <row r="594" spans="1:5" x14ac:dyDescent="0.25">
      <c r="A594" s="9"/>
      <c r="B594" s="1" t="s">
        <v>593</v>
      </c>
      <c r="C594" s="2">
        <v>72</v>
      </c>
      <c r="D594" s="3">
        <f t="shared" si="10"/>
        <v>7.2</v>
      </c>
      <c r="E594" s="7">
        <f>C594+D594</f>
        <v>79.2</v>
      </c>
    </row>
    <row r="595" spans="1:5" x14ac:dyDescent="0.25">
      <c r="A595" s="9"/>
      <c r="B595" s="1" t="s">
        <v>594</v>
      </c>
      <c r="C595" s="2">
        <v>746</v>
      </c>
      <c r="D595" s="3">
        <f t="shared" si="10"/>
        <v>74.600000000000009</v>
      </c>
      <c r="E595" s="7">
        <f>C595+D595</f>
        <v>820.6</v>
      </c>
    </row>
    <row r="596" spans="1:5" x14ac:dyDescent="0.25">
      <c r="A596" s="9"/>
      <c r="B596" s="1" t="s">
        <v>595</v>
      </c>
      <c r="C596" s="2">
        <v>209</v>
      </c>
      <c r="D596" s="3">
        <f t="shared" si="10"/>
        <v>20.900000000000002</v>
      </c>
      <c r="E596" s="7">
        <f>C596+D596</f>
        <v>229.9</v>
      </c>
    </row>
    <row r="597" spans="1:5" x14ac:dyDescent="0.25">
      <c r="A597" s="9"/>
      <c r="B597" s="1" t="s">
        <v>596</v>
      </c>
      <c r="C597" s="2">
        <v>209</v>
      </c>
      <c r="D597" s="3">
        <f t="shared" si="10"/>
        <v>20.900000000000002</v>
      </c>
      <c r="E597" s="7">
        <f>C597+D597</f>
        <v>229.9</v>
      </c>
    </row>
    <row r="598" spans="1:5" x14ac:dyDescent="0.25">
      <c r="A598" s="9"/>
      <c r="B598" s="1" t="s">
        <v>597</v>
      </c>
      <c r="C598" s="2">
        <v>209</v>
      </c>
      <c r="D598" s="3">
        <f t="shared" si="10"/>
        <v>20.900000000000002</v>
      </c>
      <c r="E598" s="7">
        <f>C598+D598</f>
        <v>229.9</v>
      </c>
    </row>
    <row r="599" spans="1:5" x14ac:dyDescent="0.25">
      <c r="A599" s="9"/>
      <c r="B599" s="1" t="s">
        <v>598</v>
      </c>
      <c r="C599" s="2">
        <v>72</v>
      </c>
      <c r="D599" s="3">
        <f t="shared" si="10"/>
        <v>7.2</v>
      </c>
      <c r="E599" s="7">
        <f>C599+D599</f>
        <v>79.2</v>
      </c>
    </row>
    <row r="600" spans="1:5" x14ac:dyDescent="0.25">
      <c r="A600" s="9"/>
      <c r="B600" s="1" t="s">
        <v>599</v>
      </c>
      <c r="C600" s="2">
        <v>72</v>
      </c>
      <c r="D600" s="3">
        <f t="shared" si="10"/>
        <v>7.2</v>
      </c>
      <c r="E600" s="7">
        <f>C600+D600</f>
        <v>79.2</v>
      </c>
    </row>
    <row r="601" spans="1:5" x14ac:dyDescent="0.25">
      <c r="A601" s="9"/>
      <c r="B601" s="1" t="s">
        <v>600</v>
      </c>
      <c r="C601" s="2">
        <v>72</v>
      </c>
      <c r="D601" s="3">
        <f t="shared" si="10"/>
        <v>7.2</v>
      </c>
      <c r="E601" s="7">
        <f>C601+D601</f>
        <v>79.2</v>
      </c>
    </row>
    <row r="602" spans="1:5" x14ac:dyDescent="0.25">
      <c r="A602" s="9"/>
      <c r="B602" s="1" t="s">
        <v>601</v>
      </c>
      <c r="C602" s="2">
        <v>72</v>
      </c>
      <c r="D602" s="3">
        <f t="shared" si="10"/>
        <v>7.2</v>
      </c>
      <c r="E602" s="7">
        <f>C602+D602</f>
        <v>79.2</v>
      </c>
    </row>
    <row r="603" spans="1:5" x14ac:dyDescent="0.25">
      <c r="A603" s="9"/>
      <c r="B603" s="1" t="s">
        <v>602</v>
      </c>
      <c r="C603" s="2">
        <v>72</v>
      </c>
      <c r="D603" s="3">
        <f t="shared" si="10"/>
        <v>7.2</v>
      </c>
      <c r="E603" s="7">
        <f>C603+D603</f>
        <v>79.2</v>
      </c>
    </row>
    <row r="604" spans="1:5" x14ac:dyDescent="0.25">
      <c r="A604" s="9"/>
      <c r="B604" s="1" t="s">
        <v>603</v>
      </c>
      <c r="C604" s="2">
        <v>72</v>
      </c>
      <c r="D604" s="3">
        <f t="shared" si="10"/>
        <v>7.2</v>
      </c>
      <c r="E604" s="7">
        <f>C604+D604</f>
        <v>79.2</v>
      </c>
    </row>
    <row r="605" spans="1:5" x14ac:dyDescent="0.25">
      <c r="A605" s="9"/>
      <c r="B605" s="1" t="s">
        <v>604</v>
      </c>
      <c r="C605" s="2">
        <v>72</v>
      </c>
      <c r="D605" s="3">
        <f t="shared" si="10"/>
        <v>7.2</v>
      </c>
      <c r="E605" s="7">
        <f>C605+D605</f>
        <v>79.2</v>
      </c>
    </row>
    <row r="606" spans="1:5" x14ac:dyDescent="0.25">
      <c r="A606" s="9"/>
      <c r="B606" s="1" t="s">
        <v>605</v>
      </c>
      <c r="C606" s="2">
        <v>55</v>
      </c>
      <c r="D606" s="3">
        <f t="shared" si="10"/>
        <v>5.5</v>
      </c>
      <c r="E606" s="7">
        <f>C606+D606</f>
        <v>60.5</v>
      </c>
    </row>
    <row r="607" spans="1:5" x14ac:dyDescent="0.25">
      <c r="A607" s="9"/>
      <c r="B607" s="1" t="s">
        <v>606</v>
      </c>
      <c r="C607" s="2">
        <v>72</v>
      </c>
      <c r="D607" s="3">
        <f t="shared" si="10"/>
        <v>7.2</v>
      </c>
      <c r="E607" s="7">
        <f>C607+D607</f>
        <v>79.2</v>
      </c>
    </row>
    <row r="608" spans="1:5" x14ac:dyDescent="0.25">
      <c r="A608" s="9"/>
      <c r="B608" s="1" t="s">
        <v>607</v>
      </c>
      <c r="C608" s="2">
        <v>72</v>
      </c>
      <c r="D608" s="3">
        <f t="shared" si="10"/>
        <v>7.2</v>
      </c>
      <c r="E608" s="7">
        <f>C608+D608</f>
        <v>79.2</v>
      </c>
    </row>
    <row r="609" spans="1:5" x14ac:dyDescent="0.25">
      <c r="A609" s="9"/>
      <c r="B609" s="1" t="s">
        <v>608</v>
      </c>
      <c r="C609" s="2">
        <v>72</v>
      </c>
      <c r="D609" s="3">
        <f t="shared" si="10"/>
        <v>7.2</v>
      </c>
      <c r="E609" s="7">
        <f>C609+D609</f>
        <v>79.2</v>
      </c>
    </row>
    <row r="610" spans="1:5" x14ac:dyDescent="0.25">
      <c r="A610" s="9"/>
      <c r="B610" s="1" t="s">
        <v>609</v>
      </c>
      <c r="C610" s="2">
        <v>72</v>
      </c>
      <c r="D610" s="3">
        <f t="shared" si="10"/>
        <v>7.2</v>
      </c>
      <c r="E610" s="7">
        <f>C610+D610</f>
        <v>79.2</v>
      </c>
    </row>
    <row r="611" spans="1:5" x14ac:dyDescent="0.25">
      <c r="A611" s="9"/>
      <c r="B611" s="1" t="s">
        <v>610</v>
      </c>
      <c r="C611" s="2">
        <v>72</v>
      </c>
      <c r="D611" s="3">
        <f t="shared" si="10"/>
        <v>7.2</v>
      </c>
      <c r="E611" s="7">
        <f>C611+D611</f>
        <v>79.2</v>
      </c>
    </row>
    <row r="612" spans="1:5" x14ac:dyDescent="0.25">
      <c r="A612" s="9"/>
      <c r="B612" s="1" t="s">
        <v>611</v>
      </c>
      <c r="C612" s="2">
        <v>72</v>
      </c>
      <c r="D612" s="3">
        <f t="shared" si="10"/>
        <v>7.2</v>
      </c>
      <c r="E612" s="7">
        <f>C612+D612</f>
        <v>79.2</v>
      </c>
    </row>
    <row r="613" spans="1:5" x14ac:dyDescent="0.25">
      <c r="A613" s="9"/>
      <c r="B613" s="1" t="s">
        <v>612</v>
      </c>
      <c r="C613" s="2">
        <v>176</v>
      </c>
      <c r="D613" s="3">
        <f t="shared" si="10"/>
        <v>17.600000000000001</v>
      </c>
      <c r="E613" s="7">
        <f>C613+D613</f>
        <v>193.6</v>
      </c>
    </row>
    <row r="614" spans="1:5" x14ac:dyDescent="0.25">
      <c r="A614" s="9"/>
      <c r="B614" s="1" t="s">
        <v>613</v>
      </c>
      <c r="C614" s="2">
        <v>72</v>
      </c>
      <c r="D614" s="3">
        <f t="shared" si="10"/>
        <v>7.2</v>
      </c>
      <c r="E614" s="7">
        <f>C614+D614</f>
        <v>79.2</v>
      </c>
    </row>
    <row r="615" spans="1:5" x14ac:dyDescent="0.25">
      <c r="A615" s="9"/>
      <c r="B615" s="1" t="s">
        <v>614</v>
      </c>
      <c r="C615" s="2">
        <v>72</v>
      </c>
      <c r="D615" s="3">
        <f t="shared" si="10"/>
        <v>7.2</v>
      </c>
      <c r="E615" s="7">
        <f>C615+D615</f>
        <v>79.2</v>
      </c>
    </row>
    <row r="616" spans="1:5" x14ac:dyDescent="0.25">
      <c r="A616" s="9"/>
      <c r="B616" s="1" t="s">
        <v>615</v>
      </c>
      <c r="C616" s="2">
        <v>72</v>
      </c>
      <c r="D616" s="3">
        <f t="shared" si="10"/>
        <v>7.2</v>
      </c>
      <c r="E616" s="7">
        <f>C616+D616</f>
        <v>79.2</v>
      </c>
    </row>
    <row r="617" spans="1:5" x14ac:dyDescent="0.25">
      <c r="A617" s="9"/>
      <c r="B617" s="1" t="s">
        <v>616</v>
      </c>
      <c r="C617" s="2">
        <v>72</v>
      </c>
      <c r="D617" s="3">
        <f t="shared" si="10"/>
        <v>7.2</v>
      </c>
      <c r="E617" s="7">
        <f>C617+D617</f>
        <v>79.2</v>
      </c>
    </row>
    <row r="618" spans="1:5" x14ac:dyDescent="0.25">
      <c r="A618" s="9"/>
      <c r="B618" s="1" t="s">
        <v>617</v>
      </c>
      <c r="C618" s="2">
        <v>2000</v>
      </c>
      <c r="D618" s="3">
        <f t="shared" si="10"/>
        <v>200</v>
      </c>
      <c r="E618" s="7">
        <f>C618+D618</f>
        <v>2200</v>
      </c>
    </row>
    <row r="619" spans="1:5" x14ac:dyDescent="0.25">
      <c r="A619" s="9"/>
      <c r="B619" s="1" t="s">
        <v>618</v>
      </c>
      <c r="C619" s="2">
        <v>198</v>
      </c>
      <c r="D619" s="3">
        <f t="shared" si="10"/>
        <v>19.8</v>
      </c>
      <c r="E619" s="7">
        <f>C619+D619</f>
        <v>217.8</v>
      </c>
    </row>
    <row r="620" spans="1:5" x14ac:dyDescent="0.25">
      <c r="A620" s="9"/>
      <c r="B620" s="1" t="s">
        <v>619</v>
      </c>
      <c r="C620" s="2">
        <v>72</v>
      </c>
      <c r="D620" s="3">
        <f t="shared" si="10"/>
        <v>7.2</v>
      </c>
      <c r="E620" s="7">
        <f>C620+D620</f>
        <v>79.2</v>
      </c>
    </row>
    <row r="621" spans="1:5" x14ac:dyDescent="0.25">
      <c r="A621" s="9"/>
      <c r="B621" s="1" t="s">
        <v>620</v>
      </c>
      <c r="C621" s="2">
        <v>72</v>
      </c>
      <c r="D621" s="3">
        <f t="shared" si="10"/>
        <v>7.2</v>
      </c>
      <c r="E621" s="7">
        <f>C621+D621</f>
        <v>79.2</v>
      </c>
    </row>
    <row r="622" spans="1:5" x14ac:dyDescent="0.25">
      <c r="A622" s="9"/>
      <c r="B622" s="1" t="s">
        <v>621</v>
      </c>
      <c r="C622" s="2">
        <v>72</v>
      </c>
      <c r="D622" s="3">
        <f t="shared" si="10"/>
        <v>7.2</v>
      </c>
      <c r="E622" s="7">
        <f>C622+D622</f>
        <v>79.2</v>
      </c>
    </row>
    <row r="623" spans="1:5" x14ac:dyDescent="0.25">
      <c r="A623" s="9"/>
      <c r="B623" s="1" t="s">
        <v>622</v>
      </c>
      <c r="C623" s="2">
        <v>72</v>
      </c>
      <c r="D623" s="3">
        <f t="shared" si="10"/>
        <v>7.2</v>
      </c>
      <c r="E623" s="7">
        <f>C623+D623</f>
        <v>79.2</v>
      </c>
    </row>
    <row r="624" spans="1:5" x14ac:dyDescent="0.25">
      <c r="A624" s="9"/>
      <c r="B624" s="1" t="s">
        <v>623</v>
      </c>
      <c r="C624" s="2">
        <v>72</v>
      </c>
      <c r="D624" s="3">
        <f t="shared" si="10"/>
        <v>7.2</v>
      </c>
      <c r="E624" s="7">
        <f>C624+D624</f>
        <v>79.2</v>
      </c>
    </row>
    <row r="625" spans="1:5" x14ac:dyDescent="0.25">
      <c r="A625" s="9"/>
      <c r="B625" s="1" t="s">
        <v>624</v>
      </c>
      <c r="C625" s="2">
        <v>72</v>
      </c>
      <c r="D625" s="3">
        <f t="shared" si="10"/>
        <v>7.2</v>
      </c>
      <c r="E625" s="7">
        <f>C625+D625</f>
        <v>79.2</v>
      </c>
    </row>
    <row r="626" spans="1:5" x14ac:dyDescent="0.25">
      <c r="A626" s="9"/>
      <c r="B626" s="1" t="s">
        <v>625</v>
      </c>
      <c r="C626" s="2">
        <v>72</v>
      </c>
      <c r="D626" s="3">
        <f t="shared" si="10"/>
        <v>7.2</v>
      </c>
      <c r="E626" s="7">
        <f>C626+D626</f>
        <v>79.2</v>
      </c>
    </row>
    <row r="627" spans="1:5" x14ac:dyDescent="0.25">
      <c r="A627" s="9"/>
      <c r="B627" s="1" t="s">
        <v>626</v>
      </c>
      <c r="C627" s="2">
        <v>72</v>
      </c>
      <c r="D627" s="3">
        <f t="shared" si="10"/>
        <v>7.2</v>
      </c>
      <c r="E627" s="7">
        <f>C627+D627</f>
        <v>79.2</v>
      </c>
    </row>
    <row r="628" spans="1:5" x14ac:dyDescent="0.25">
      <c r="A628" s="9"/>
      <c r="B628" s="1" t="s">
        <v>627</v>
      </c>
      <c r="C628" s="2">
        <v>72</v>
      </c>
      <c r="D628" s="3">
        <f t="shared" si="10"/>
        <v>7.2</v>
      </c>
      <c r="E628" s="7">
        <f>C628+D628</f>
        <v>79.2</v>
      </c>
    </row>
    <row r="629" spans="1:5" x14ac:dyDescent="0.25">
      <c r="A629" s="9"/>
      <c r="B629" s="1" t="s">
        <v>628</v>
      </c>
      <c r="C629" s="2">
        <v>80</v>
      </c>
      <c r="D629" s="3">
        <f t="shared" si="10"/>
        <v>8</v>
      </c>
      <c r="E629" s="7">
        <f>C629+D629</f>
        <v>88</v>
      </c>
    </row>
    <row r="630" spans="1:5" x14ac:dyDescent="0.25">
      <c r="A630" s="9"/>
      <c r="B630" s="1" t="s">
        <v>629</v>
      </c>
      <c r="C630" s="2">
        <v>113</v>
      </c>
      <c r="D630" s="3">
        <f t="shared" si="10"/>
        <v>11.3</v>
      </c>
      <c r="E630" s="7">
        <f>C630+D630</f>
        <v>124.3</v>
      </c>
    </row>
    <row r="631" spans="1:5" x14ac:dyDescent="0.25">
      <c r="A631" s="9"/>
      <c r="B631" s="1" t="s">
        <v>630</v>
      </c>
      <c r="C631" s="2">
        <v>516</v>
      </c>
      <c r="D631" s="3">
        <f t="shared" si="10"/>
        <v>51.6</v>
      </c>
      <c r="E631" s="7">
        <f>C631+D631</f>
        <v>567.6</v>
      </c>
    </row>
    <row r="632" spans="1:5" x14ac:dyDescent="0.25">
      <c r="A632" s="9"/>
      <c r="B632" s="1" t="s">
        <v>631</v>
      </c>
      <c r="C632" s="2">
        <v>453</v>
      </c>
      <c r="D632" s="3">
        <f t="shared" si="10"/>
        <v>45.300000000000004</v>
      </c>
      <c r="E632" s="7">
        <f>C632+D632</f>
        <v>498.3</v>
      </c>
    </row>
    <row r="633" spans="1:5" x14ac:dyDescent="0.25">
      <c r="A633" s="9"/>
      <c r="B633" s="1" t="s">
        <v>632</v>
      </c>
      <c r="C633" s="2">
        <v>171</v>
      </c>
      <c r="D633" s="3">
        <f t="shared" ref="D633:D696" si="11">C633*10%</f>
        <v>17.100000000000001</v>
      </c>
      <c r="E633" s="7">
        <f>C633+D633</f>
        <v>188.1</v>
      </c>
    </row>
    <row r="634" spans="1:5" x14ac:dyDescent="0.25">
      <c r="A634" s="9"/>
      <c r="B634" s="1" t="s">
        <v>633</v>
      </c>
      <c r="C634" s="2">
        <v>289</v>
      </c>
      <c r="D634" s="3">
        <f t="shared" si="11"/>
        <v>28.900000000000002</v>
      </c>
      <c r="E634" s="7">
        <f>C634+D634</f>
        <v>317.89999999999998</v>
      </c>
    </row>
    <row r="635" spans="1:5" x14ac:dyDescent="0.25">
      <c r="A635" s="9"/>
      <c r="B635" s="1" t="s">
        <v>634</v>
      </c>
      <c r="C635" s="2">
        <v>53</v>
      </c>
      <c r="D635" s="3">
        <f t="shared" si="11"/>
        <v>5.3000000000000007</v>
      </c>
      <c r="E635" s="7">
        <f>C635+D635</f>
        <v>58.3</v>
      </c>
    </row>
    <row r="636" spans="1:5" x14ac:dyDescent="0.25">
      <c r="A636" s="9"/>
      <c r="B636" s="1" t="s">
        <v>635</v>
      </c>
      <c r="C636" s="2">
        <v>13</v>
      </c>
      <c r="D636" s="3">
        <f t="shared" si="11"/>
        <v>1.3</v>
      </c>
      <c r="E636" s="7">
        <f>C636+D636</f>
        <v>14.3</v>
      </c>
    </row>
    <row r="637" spans="1:5" x14ac:dyDescent="0.25">
      <c r="A637" s="9"/>
      <c r="B637" s="1" t="s">
        <v>636</v>
      </c>
      <c r="C637" s="2">
        <v>33</v>
      </c>
      <c r="D637" s="3">
        <f t="shared" si="11"/>
        <v>3.3000000000000003</v>
      </c>
      <c r="E637" s="7">
        <f>C637+D637</f>
        <v>36.299999999999997</v>
      </c>
    </row>
    <row r="638" spans="1:5" x14ac:dyDescent="0.25">
      <c r="A638" s="9"/>
      <c r="B638" s="1" t="s">
        <v>637</v>
      </c>
      <c r="C638" s="2">
        <v>40</v>
      </c>
      <c r="D638" s="3">
        <f t="shared" si="11"/>
        <v>4</v>
      </c>
      <c r="E638" s="7">
        <f>C638+D638</f>
        <v>44</v>
      </c>
    </row>
    <row r="639" spans="1:5" x14ac:dyDescent="0.25">
      <c r="A639" s="9"/>
      <c r="B639" s="1" t="s">
        <v>638</v>
      </c>
      <c r="C639" s="2">
        <v>86</v>
      </c>
      <c r="D639" s="3">
        <f t="shared" si="11"/>
        <v>8.6</v>
      </c>
      <c r="E639" s="7">
        <f>C639+D639</f>
        <v>94.6</v>
      </c>
    </row>
    <row r="640" spans="1:5" x14ac:dyDescent="0.25">
      <c r="A640" s="9"/>
      <c r="B640" s="1" t="s">
        <v>639</v>
      </c>
      <c r="C640" s="2">
        <v>65</v>
      </c>
      <c r="D640" s="3">
        <f t="shared" si="11"/>
        <v>6.5</v>
      </c>
      <c r="E640" s="7">
        <f>C640+D640</f>
        <v>71.5</v>
      </c>
    </row>
    <row r="641" spans="1:5" x14ac:dyDescent="0.25">
      <c r="A641" s="9"/>
      <c r="B641" s="1" t="s">
        <v>640</v>
      </c>
      <c r="C641" s="2">
        <v>72</v>
      </c>
      <c r="D641" s="3">
        <f t="shared" si="11"/>
        <v>7.2</v>
      </c>
      <c r="E641" s="7">
        <f>C641+D641</f>
        <v>79.2</v>
      </c>
    </row>
    <row r="642" spans="1:5" x14ac:dyDescent="0.25">
      <c r="A642" s="9"/>
      <c r="B642" s="1" t="s">
        <v>641</v>
      </c>
      <c r="C642" s="2">
        <v>72</v>
      </c>
      <c r="D642" s="3">
        <f t="shared" si="11"/>
        <v>7.2</v>
      </c>
      <c r="E642" s="7">
        <f>C642+D642</f>
        <v>79.2</v>
      </c>
    </row>
    <row r="643" spans="1:5" x14ac:dyDescent="0.25">
      <c r="A643" s="9"/>
      <c r="B643" s="1" t="s">
        <v>642</v>
      </c>
      <c r="C643" s="2">
        <v>72</v>
      </c>
      <c r="D643" s="3">
        <f t="shared" si="11"/>
        <v>7.2</v>
      </c>
      <c r="E643" s="7">
        <f>C643+D643</f>
        <v>79.2</v>
      </c>
    </row>
    <row r="644" spans="1:5" x14ac:dyDescent="0.25">
      <c r="A644" s="9"/>
      <c r="B644" s="1" t="s">
        <v>643</v>
      </c>
      <c r="C644" s="2">
        <v>72</v>
      </c>
      <c r="D644" s="3">
        <f t="shared" si="11"/>
        <v>7.2</v>
      </c>
      <c r="E644" s="7">
        <f>C644+D644</f>
        <v>79.2</v>
      </c>
    </row>
    <row r="645" spans="1:5" x14ac:dyDescent="0.25">
      <c r="A645" s="9"/>
      <c r="B645" s="1" t="s">
        <v>644</v>
      </c>
      <c r="C645" s="2">
        <v>72</v>
      </c>
      <c r="D645" s="3">
        <f t="shared" si="11"/>
        <v>7.2</v>
      </c>
      <c r="E645" s="7">
        <f>C645+D645</f>
        <v>79.2</v>
      </c>
    </row>
    <row r="646" spans="1:5" x14ac:dyDescent="0.25">
      <c r="A646" s="9"/>
      <c r="B646" s="1" t="s">
        <v>645</v>
      </c>
      <c r="C646" s="2">
        <v>72</v>
      </c>
      <c r="D646" s="3">
        <f t="shared" si="11"/>
        <v>7.2</v>
      </c>
      <c r="E646" s="7">
        <f>C646+D646</f>
        <v>79.2</v>
      </c>
    </row>
    <row r="647" spans="1:5" x14ac:dyDescent="0.25">
      <c r="A647" s="9"/>
      <c r="B647" s="1" t="s">
        <v>646</v>
      </c>
      <c r="C647" s="2">
        <v>72</v>
      </c>
      <c r="D647" s="3">
        <f t="shared" si="11"/>
        <v>7.2</v>
      </c>
      <c r="E647" s="7">
        <f>C647+D647</f>
        <v>79.2</v>
      </c>
    </row>
    <row r="648" spans="1:5" x14ac:dyDescent="0.25">
      <c r="A648" s="9"/>
      <c r="B648" s="1" t="s">
        <v>647</v>
      </c>
      <c r="C648" s="2">
        <v>72</v>
      </c>
      <c r="D648" s="3">
        <f t="shared" si="11"/>
        <v>7.2</v>
      </c>
      <c r="E648" s="7">
        <f>C648+D648</f>
        <v>79.2</v>
      </c>
    </row>
    <row r="649" spans="1:5" x14ac:dyDescent="0.25">
      <c r="A649" s="9"/>
      <c r="B649" s="1" t="s">
        <v>648</v>
      </c>
      <c r="C649" s="2">
        <v>72</v>
      </c>
      <c r="D649" s="3">
        <f t="shared" si="11"/>
        <v>7.2</v>
      </c>
      <c r="E649" s="7">
        <f>C649+D649</f>
        <v>79.2</v>
      </c>
    </row>
    <row r="650" spans="1:5" x14ac:dyDescent="0.25">
      <c r="A650" s="9"/>
      <c r="B650" s="1" t="s">
        <v>649</v>
      </c>
      <c r="C650" s="2">
        <v>72</v>
      </c>
      <c r="D650" s="3">
        <f t="shared" si="11"/>
        <v>7.2</v>
      </c>
      <c r="E650" s="7">
        <f>C650+D650</f>
        <v>79.2</v>
      </c>
    </row>
    <row r="651" spans="1:5" x14ac:dyDescent="0.25">
      <c r="A651" s="9"/>
      <c r="B651" s="1" t="s">
        <v>650</v>
      </c>
      <c r="C651" s="2">
        <v>72</v>
      </c>
      <c r="D651" s="3">
        <f t="shared" si="11"/>
        <v>7.2</v>
      </c>
      <c r="E651" s="7">
        <f>C651+D651</f>
        <v>79.2</v>
      </c>
    </row>
    <row r="652" spans="1:5" x14ac:dyDescent="0.25">
      <c r="A652" s="9"/>
      <c r="B652" s="1" t="s">
        <v>651</v>
      </c>
      <c r="C652" s="2">
        <v>72</v>
      </c>
      <c r="D652" s="3">
        <f t="shared" si="11"/>
        <v>7.2</v>
      </c>
      <c r="E652" s="7">
        <f>C652+D652</f>
        <v>79.2</v>
      </c>
    </row>
    <row r="653" spans="1:5" x14ac:dyDescent="0.25">
      <c r="A653" s="9"/>
      <c r="B653" s="1" t="s">
        <v>652</v>
      </c>
      <c r="C653" s="2">
        <v>72</v>
      </c>
      <c r="D653" s="3">
        <f t="shared" si="11"/>
        <v>7.2</v>
      </c>
      <c r="E653" s="7">
        <f>C653+D653</f>
        <v>79.2</v>
      </c>
    </row>
    <row r="654" spans="1:5" x14ac:dyDescent="0.25">
      <c r="A654" s="9"/>
      <c r="B654" s="1" t="s">
        <v>653</v>
      </c>
      <c r="C654" s="2">
        <v>72</v>
      </c>
      <c r="D654" s="3">
        <f t="shared" si="11"/>
        <v>7.2</v>
      </c>
      <c r="E654" s="7">
        <f>C654+D654</f>
        <v>79.2</v>
      </c>
    </row>
    <row r="655" spans="1:5" x14ac:dyDescent="0.25">
      <c r="A655" s="9"/>
      <c r="B655" s="1" t="s">
        <v>654</v>
      </c>
      <c r="C655" s="2">
        <v>153</v>
      </c>
      <c r="D655" s="3">
        <f t="shared" si="11"/>
        <v>15.3</v>
      </c>
      <c r="E655" s="7">
        <f>C655+D655</f>
        <v>168.3</v>
      </c>
    </row>
    <row r="656" spans="1:5" x14ac:dyDescent="0.25">
      <c r="A656" s="9"/>
      <c r="B656" s="1" t="s">
        <v>655</v>
      </c>
      <c r="C656" s="2">
        <v>142</v>
      </c>
      <c r="D656" s="3">
        <f t="shared" si="11"/>
        <v>14.200000000000001</v>
      </c>
      <c r="E656" s="7">
        <f>C656+D656</f>
        <v>156.19999999999999</v>
      </c>
    </row>
    <row r="657" spans="1:5" x14ac:dyDescent="0.25">
      <c r="A657" s="9"/>
      <c r="B657" s="1" t="s">
        <v>656</v>
      </c>
      <c r="C657" s="2">
        <v>27</v>
      </c>
      <c r="D657" s="3">
        <f t="shared" si="11"/>
        <v>2.7</v>
      </c>
      <c r="E657" s="7">
        <f>C657+D657</f>
        <v>29.7</v>
      </c>
    </row>
    <row r="658" spans="1:5" x14ac:dyDescent="0.25">
      <c r="A658" s="9"/>
      <c r="B658" s="1" t="s">
        <v>657</v>
      </c>
      <c r="C658" s="2">
        <v>38</v>
      </c>
      <c r="D658" s="3">
        <f t="shared" si="11"/>
        <v>3.8000000000000003</v>
      </c>
      <c r="E658" s="7">
        <f>C658+D658</f>
        <v>41.8</v>
      </c>
    </row>
    <row r="659" spans="1:5" x14ac:dyDescent="0.25">
      <c r="A659" s="9"/>
      <c r="B659" s="1" t="s">
        <v>658</v>
      </c>
      <c r="C659" s="2">
        <v>96</v>
      </c>
      <c r="D659" s="3">
        <f t="shared" si="11"/>
        <v>9.6000000000000014</v>
      </c>
      <c r="E659" s="7">
        <f>C659+D659</f>
        <v>105.6</v>
      </c>
    </row>
    <row r="660" spans="1:5" x14ac:dyDescent="0.25">
      <c r="A660" s="9"/>
      <c r="B660" s="1" t="s">
        <v>659</v>
      </c>
      <c r="C660" s="2">
        <v>74</v>
      </c>
      <c r="D660" s="3">
        <f t="shared" si="11"/>
        <v>7.4</v>
      </c>
      <c r="E660" s="7">
        <f>C660+D660</f>
        <v>81.400000000000006</v>
      </c>
    </row>
    <row r="661" spans="1:5" x14ac:dyDescent="0.25">
      <c r="A661" s="9"/>
      <c r="B661" s="1" t="s">
        <v>660</v>
      </c>
      <c r="C661" s="2">
        <v>250</v>
      </c>
      <c r="D661" s="3">
        <f t="shared" si="11"/>
        <v>25</v>
      </c>
      <c r="E661" s="7">
        <f>C661+D661</f>
        <v>275</v>
      </c>
    </row>
    <row r="662" spans="1:5" x14ac:dyDescent="0.25">
      <c r="A662" s="9"/>
      <c r="B662" s="1" t="s">
        <v>661</v>
      </c>
      <c r="C662" s="2">
        <v>12</v>
      </c>
      <c r="D662" s="3">
        <f t="shared" si="11"/>
        <v>1.2000000000000002</v>
      </c>
      <c r="E662" s="7">
        <f>C662+D662</f>
        <v>13.2</v>
      </c>
    </row>
    <row r="663" spans="1:5" x14ac:dyDescent="0.25">
      <c r="A663" s="9"/>
      <c r="B663" s="1" t="s">
        <v>662</v>
      </c>
      <c r="C663" s="2">
        <v>52</v>
      </c>
      <c r="D663" s="3">
        <f t="shared" si="11"/>
        <v>5.2</v>
      </c>
      <c r="E663" s="7">
        <f>C663+D663</f>
        <v>57.2</v>
      </c>
    </row>
    <row r="664" spans="1:5" x14ac:dyDescent="0.25">
      <c r="A664" s="9"/>
      <c r="B664" s="1" t="s">
        <v>663</v>
      </c>
      <c r="C664" s="2">
        <v>86</v>
      </c>
      <c r="D664" s="3">
        <f t="shared" si="11"/>
        <v>8.6</v>
      </c>
      <c r="E664" s="7">
        <f>C664+D664</f>
        <v>94.6</v>
      </c>
    </row>
    <row r="665" spans="1:5" x14ac:dyDescent="0.25">
      <c r="A665" s="9"/>
      <c r="B665" s="1" t="s">
        <v>664</v>
      </c>
      <c r="C665" s="2">
        <v>86</v>
      </c>
      <c r="D665" s="3">
        <f t="shared" si="11"/>
        <v>8.6</v>
      </c>
      <c r="E665" s="7">
        <f>C665+D665</f>
        <v>94.6</v>
      </c>
    </row>
    <row r="666" spans="1:5" x14ac:dyDescent="0.25">
      <c r="A666" s="9"/>
      <c r="B666" s="1" t="s">
        <v>665</v>
      </c>
      <c r="C666" s="2">
        <v>12</v>
      </c>
      <c r="D666" s="3">
        <f t="shared" si="11"/>
        <v>1.2000000000000002</v>
      </c>
      <c r="E666" s="7">
        <f>C666+D666</f>
        <v>13.2</v>
      </c>
    </row>
    <row r="667" spans="1:5" x14ac:dyDescent="0.25">
      <c r="A667" s="9"/>
      <c r="B667" s="1" t="s">
        <v>666</v>
      </c>
      <c r="C667" s="2">
        <v>147</v>
      </c>
      <c r="D667" s="3">
        <f t="shared" si="11"/>
        <v>14.700000000000001</v>
      </c>
      <c r="E667" s="7">
        <f>C667+D667</f>
        <v>161.69999999999999</v>
      </c>
    </row>
    <row r="668" spans="1:5" x14ac:dyDescent="0.25">
      <c r="A668" s="9"/>
      <c r="B668" s="1" t="s">
        <v>667</v>
      </c>
      <c r="C668" s="2">
        <v>284</v>
      </c>
      <c r="D668" s="3">
        <f t="shared" si="11"/>
        <v>28.400000000000002</v>
      </c>
      <c r="E668" s="7">
        <f>C668+D668</f>
        <v>312.39999999999998</v>
      </c>
    </row>
    <row r="669" spans="1:5" x14ac:dyDescent="0.25">
      <c r="A669" s="9"/>
      <c r="B669" s="1" t="s">
        <v>668</v>
      </c>
      <c r="C669" s="2">
        <v>306</v>
      </c>
      <c r="D669" s="3">
        <f t="shared" si="11"/>
        <v>30.6</v>
      </c>
      <c r="E669" s="7">
        <f>C669+D669</f>
        <v>336.6</v>
      </c>
    </row>
    <row r="670" spans="1:5" x14ac:dyDescent="0.25">
      <c r="A670" s="9"/>
      <c r="B670" s="1" t="s">
        <v>669</v>
      </c>
      <c r="C670" s="2">
        <v>68</v>
      </c>
      <c r="D670" s="3">
        <f t="shared" si="11"/>
        <v>6.8000000000000007</v>
      </c>
      <c r="E670" s="7">
        <f>C670+D670</f>
        <v>74.8</v>
      </c>
    </row>
    <row r="671" spans="1:5" x14ac:dyDescent="0.25">
      <c r="A671" s="9"/>
      <c r="B671" s="1" t="s">
        <v>670</v>
      </c>
      <c r="C671" s="2">
        <v>113</v>
      </c>
      <c r="D671" s="3">
        <f t="shared" si="11"/>
        <v>11.3</v>
      </c>
      <c r="E671" s="7">
        <f>C671+D671</f>
        <v>124.3</v>
      </c>
    </row>
    <row r="672" spans="1:5" x14ac:dyDescent="0.25">
      <c r="A672" s="9"/>
      <c r="B672" s="1" t="s">
        <v>671</v>
      </c>
      <c r="C672" s="2">
        <v>40</v>
      </c>
      <c r="D672" s="3">
        <f t="shared" si="11"/>
        <v>4</v>
      </c>
      <c r="E672" s="7">
        <f>C672+D672</f>
        <v>44</v>
      </c>
    </row>
    <row r="673" spans="1:5" x14ac:dyDescent="0.25">
      <c r="A673" s="9"/>
      <c r="B673" s="1" t="s">
        <v>672</v>
      </c>
      <c r="C673" s="2">
        <v>284</v>
      </c>
      <c r="D673" s="3">
        <f t="shared" si="11"/>
        <v>28.400000000000002</v>
      </c>
      <c r="E673" s="7">
        <f>C673+D673</f>
        <v>312.39999999999998</v>
      </c>
    </row>
    <row r="674" spans="1:5" x14ac:dyDescent="0.25">
      <c r="A674" s="9"/>
      <c r="B674" s="1" t="s">
        <v>673</v>
      </c>
      <c r="C674" s="2">
        <v>13</v>
      </c>
      <c r="D674" s="3">
        <f t="shared" si="11"/>
        <v>1.3</v>
      </c>
      <c r="E674" s="7">
        <f>C674+D674</f>
        <v>14.3</v>
      </c>
    </row>
    <row r="675" spans="1:5" x14ac:dyDescent="0.25">
      <c r="A675" s="9"/>
      <c r="B675" s="1" t="s">
        <v>674</v>
      </c>
      <c r="C675" s="2">
        <v>47</v>
      </c>
      <c r="D675" s="3">
        <f t="shared" si="11"/>
        <v>4.7</v>
      </c>
      <c r="E675" s="7">
        <f>C675+D675</f>
        <v>51.7</v>
      </c>
    </row>
    <row r="676" spans="1:5" x14ac:dyDescent="0.25">
      <c r="A676" s="9"/>
      <c r="B676" s="1" t="s">
        <v>675</v>
      </c>
      <c r="C676" s="2">
        <v>124</v>
      </c>
      <c r="D676" s="3">
        <f t="shared" si="11"/>
        <v>12.4</v>
      </c>
      <c r="E676" s="7">
        <f>C676+D676</f>
        <v>136.4</v>
      </c>
    </row>
    <row r="677" spans="1:5" x14ac:dyDescent="0.25">
      <c r="A677" s="9"/>
      <c r="B677" s="1" t="s">
        <v>676</v>
      </c>
      <c r="C677" s="2">
        <v>86</v>
      </c>
      <c r="D677" s="3">
        <f t="shared" si="11"/>
        <v>8.6</v>
      </c>
      <c r="E677" s="7">
        <f>C677+D677</f>
        <v>94.6</v>
      </c>
    </row>
    <row r="678" spans="1:5" x14ac:dyDescent="0.25">
      <c r="A678" s="9"/>
      <c r="B678" s="1" t="s">
        <v>677</v>
      </c>
      <c r="C678" s="2">
        <v>680</v>
      </c>
      <c r="D678" s="3">
        <f t="shared" si="11"/>
        <v>68</v>
      </c>
      <c r="E678" s="7">
        <f>C678+D678</f>
        <v>748</v>
      </c>
    </row>
    <row r="679" spans="1:5" x14ac:dyDescent="0.25">
      <c r="A679" s="9"/>
      <c r="B679" s="1" t="s">
        <v>678</v>
      </c>
      <c r="C679" s="2">
        <v>55</v>
      </c>
      <c r="D679" s="3">
        <f t="shared" si="11"/>
        <v>5.5</v>
      </c>
      <c r="E679" s="7">
        <f>C679+D679</f>
        <v>60.5</v>
      </c>
    </row>
    <row r="680" spans="1:5" x14ac:dyDescent="0.25">
      <c r="A680" s="9"/>
      <c r="B680" s="1" t="s">
        <v>679</v>
      </c>
      <c r="C680" s="2">
        <v>635</v>
      </c>
      <c r="D680" s="3">
        <f t="shared" si="11"/>
        <v>63.5</v>
      </c>
      <c r="E680" s="7">
        <f>C680+D680</f>
        <v>698.5</v>
      </c>
    </row>
    <row r="681" spans="1:5" ht="30" x14ac:dyDescent="0.25">
      <c r="A681" s="9"/>
      <c r="B681" s="1" t="s">
        <v>680</v>
      </c>
      <c r="C681" s="2">
        <v>340</v>
      </c>
      <c r="D681" s="3">
        <f t="shared" si="11"/>
        <v>34</v>
      </c>
      <c r="E681" s="7">
        <f>C681+D681</f>
        <v>374</v>
      </c>
    </row>
    <row r="682" spans="1:5" x14ac:dyDescent="0.25">
      <c r="A682" s="9"/>
      <c r="B682" s="1" t="s">
        <v>681</v>
      </c>
      <c r="C682" s="2">
        <v>55</v>
      </c>
      <c r="D682" s="3">
        <f t="shared" si="11"/>
        <v>5.5</v>
      </c>
      <c r="E682" s="7">
        <f>C682+D682</f>
        <v>60.5</v>
      </c>
    </row>
    <row r="683" spans="1:5" x14ac:dyDescent="0.25">
      <c r="A683" s="9"/>
      <c r="B683" s="1" t="s">
        <v>682</v>
      </c>
      <c r="C683" s="2">
        <v>532</v>
      </c>
      <c r="D683" s="3">
        <f t="shared" si="11"/>
        <v>53.2</v>
      </c>
      <c r="E683" s="7">
        <f>C683+D683</f>
        <v>585.20000000000005</v>
      </c>
    </row>
    <row r="684" spans="1:5" x14ac:dyDescent="0.25">
      <c r="A684" s="9"/>
      <c r="B684" s="1" t="s">
        <v>683</v>
      </c>
      <c r="C684" s="2">
        <v>397</v>
      </c>
      <c r="D684" s="3">
        <f t="shared" si="11"/>
        <v>39.700000000000003</v>
      </c>
      <c r="E684" s="7">
        <f>C684+D684</f>
        <v>436.7</v>
      </c>
    </row>
    <row r="685" spans="1:5" x14ac:dyDescent="0.25">
      <c r="A685" s="9"/>
      <c r="B685" s="1" t="s">
        <v>684</v>
      </c>
      <c r="C685" s="2">
        <v>10</v>
      </c>
      <c r="D685" s="3">
        <f t="shared" si="11"/>
        <v>1</v>
      </c>
      <c r="E685" s="7">
        <f>C685+D685</f>
        <v>11</v>
      </c>
    </row>
    <row r="686" spans="1:5" x14ac:dyDescent="0.25">
      <c r="A686" s="9"/>
      <c r="B686" s="1" t="s">
        <v>685</v>
      </c>
      <c r="C686" s="2">
        <v>147</v>
      </c>
      <c r="D686" s="3">
        <f t="shared" si="11"/>
        <v>14.700000000000001</v>
      </c>
      <c r="E686" s="7">
        <f>C686+D686</f>
        <v>161.69999999999999</v>
      </c>
    </row>
    <row r="687" spans="1:5" x14ac:dyDescent="0.25">
      <c r="A687" s="9"/>
      <c r="B687" s="1" t="s">
        <v>686</v>
      </c>
      <c r="C687" s="2">
        <v>40</v>
      </c>
      <c r="D687" s="3">
        <f t="shared" si="11"/>
        <v>4</v>
      </c>
      <c r="E687" s="7">
        <f>C687+D687</f>
        <v>44</v>
      </c>
    </row>
    <row r="688" spans="1:5" x14ac:dyDescent="0.25">
      <c r="A688" s="9"/>
      <c r="B688" s="1" t="s">
        <v>687</v>
      </c>
      <c r="C688" s="2">
        <v>80</v>
      </c>
      <c r="D688" s="3">
        <f t="shared" si="11"/>
        <v>8</v>
      </c>
      <c r="E688" s="7">
        <f>C688+D688</f>
        <v>88</v>
      </c>
    </row>
    <row r="689" spans="1:5" x14ac:dyDescent="0.25">
      <c r="A689" s="9"/>
      <c r="B689" s="1" t="s">
        <v>688</v>
      </c>
      <c r="C689" s="2">
        <v>106</v>
      </c>
      <c r="D689" s="3">
        <f t="shared" si="11"/>
        <v>10.600000000000001</v>
      </c>
      <c r="E689" s="7">
        <f>C689+D689</f>
        <v>116.6</v>
      </c>
    </row>
    <row r="690" spans="1:5" x14ac:dyDescent="0.25">
      <c r="A690" s="9"/>
      <c r="B690" s="1" t="s">
        <v>689</v>
      </c>
      <c r="C690" s="2">
        <v>216</v>
      </c>
      <c r="D690" s="3">
        <f t="shared" si="11"/>
        <v>21.6</v>
      </c>
      <c r="E690" s="7">
        <f>C690+D690</f>
        <v>237.6</v>
      </c>
    </row>
    <row r="691" spans="1:5" x14ac:dyDescent="0.25">
      <c r="A691" s="9"/>
      <c r="B691" s="1" t="s">
        <v>690</v>
      </c>
      <c r="C691" s="2">
        <v>272</v>
      </c>
      <c r="D691" s="3">
        <f t="shared" si="11"/>
        <v>27.200000000000003</v>
      </c>
      <c r="E691" s="7">
        <f>C691+D691</f>
        <v>299.2</v>
      </c>
    </row>
    <row r="692" spans="1:5" x14ac:dyDescent="0.25">
      <c r="A692" s="9"/>
      <c r="B692" s="1" t="s">
        <v>691</v>
      </c>
      <c r="C692" s="2">
        <v>124</v>
      </c>
      <c r="D692" s="3">
        <f t="shared" si="11"/>
        <v>12.4</v>
      </c>
      <c r="E692" s="7">
        <f>C692+D692</f>
        <v>136.4</v>
      </c>
    </row>
    <row r="693" spans="1:5" x14ac:dyDescent="0.25">
      <c r="A693" s="9"/>
      <c r="B693" s="1" t="s">
        <v>692</v>
      </c>
      <c r="C693" s="2">
        <v>158</v>
      </c>
      <c r="D693" s="3">
        <f t="shared" si="11"/>
        <v>15.8</v>
      </c>
      <c r="E693" s="7">
        <f>C693+D693</f>
        <v>173.8</v>
      </c>
    </row>
    <row r="694" spans="1:5" x14ac:dyDescent="0.25">
      <c r="A694" s="9"/>
      <c r="B694" s="1" t="s">
        <v>693</v>
      </c>
      <c r="C694" s="2">
        <v>59</v>
      </c>
      <c r="D694" s="3">
        <f t="shared" si="11"/>
        <v>5.9</v>
      </c>
      <c r="E694" s="7">
        <f>C694+D694</f>
        <v>64.900000000000006</v>
      </c>
    </row>
    <row r="695" spans="1:5" x14ac:dyDescent="0.25">
      <c r="A695" s="9"/>
      <c r="B695" s="1" t="s">
        <v>694</v>
      </c>
      <c r="C695" s="2">
        <v>98</v>
      </c>
      <c r="D695" s="3">
        <f t="shared" si="11"/>
        <v>9.8000000000000007</v>
      </c>
      <c r="E695" s="7">
        <f>C695+D695</f>
        <v>107.8</v>
      </c>
    </row>
    <row r="696" spans="1:5" x14ac:dyDescent="0.25">
      <c r="A696" s="9"/>
      <c r="B696" s="1" t="s">
        <v>695</v>
      </c>
      <c r="C696" s="2">
        <v>136</v>
      </c>
      <c r="D696" s="3">
        <f t="shared" si="11"/>
        <v>13.600000000000001</v>
      </c>
      <c r="E696" s="7">
        <f>C696+D696</f>
        <v>149.6</v>
      </c>
    </row>
    <row r="697" spans="1:5" x14ac:dyDescent="0.25">
      <c r="A697" s="9"/>
      <c r="B697" s="1" t="s">
        <v>696</v>
      </c>
      <c r="C697" s="2">
        <v>106</v>
      </c>
      <c r="D697" s="3">
        <f t="shared" ref="D697:D760" si="12">C697*10%</f>
        <v>10.600000000000001</v>
      </c>
      <c r="E697" s="7">
        <f>C697+D697</f>
        <v>116.6</v>
      </c>
    </row>
    <row r="698" spans="1:5" x14ac:dyDescent="0.25">
      <c r="A698" s="9"/>
      <c r="B698" s="1" t="s">
        <v>697</v>
      </c>
      <c r="C698" s="2">
        <v>130</v>
      </c>
      <c r="D698" s="3">
        <f t="shared" si="12"/>
        <v>13</v>
      </c>
      <c r="E698" s="7">
        <f>C698+D698</f>
        <v>143</v>
      </c>
    </row>
    <row r="699" spans="1:5" x14ac:dyDescent="0.25">
      <c r="A699" s="9"/>
      <c r="B699" s="1" t="s">
        <v>698</v>
      </c>
      <c r="C699" s="2">
        <v>74</v>
      </c>
      <c r="D699" s="3">
        <f t="shared" si="12"/>
        <v>7.4</v>
      </c>
      <c r="E699" s="7">
        <f>C699+D699</f>
        <v>81.400000000000006</v>
      </c>
    </row>
    <row r="700" spans="1:5" x14ac:dyDescent="0.25">
      <c r="A700" s="9"/>
      <c r="B700" s="1" t="s">
        <v>699</v>
      </c>
      <c r="C700" s="2">
        <v>216</v>
      </c>
      <c r="D700" s="3">
        <f t="shared" si="12"/>
        <v>21.6</v>
      </c>
      <c r="E700" s="7">
        <f>C700+D700</f>
        <v>237.6</v>
      </c>
    </row>
    <row r="701" spans="1:5" x14ac:dyDescent="0.25">
      <c r="A701" s="9"/>
      <c r="B701" s="1" t="s">
        <v>700</v>
      </c>
      <c r="C701" s="2">
        <v>74</v>
      </c>
      <c r="D701" s="3">
        <f t="shared" si="12"/>
        <v>7.4</v>
      </c>
      <c r="E701" s="7">
        <f>C701+D701</f>
        <v>81.400000000000006</v>
      </c>
    </row>
    <row r="702" spans="1:5" x14ac:dyDescent="0.25">
      <c r="A702" s="9"/>
      <c r="B702" s="1" t="s">
        <v>701</v>
      </c>
      <c r="C702" s="2">
        <v>106</v>
      </c>
      <c r="D702" s="3">
        <f t="shared" si="12"/>
        <v>10.600000000000001</v>
      </c>
      <c r="E702" s="7">
        <f>C702+D702</f>
        <v>116.6</v>
      </c>
    </row>
    <row r="703" spans="1:5" x14ac:dyDescent="0.25">
      <c r="A703" s="9"/>
      <c r="B703" s="1" t="s">
        <v>702</v>
      </c>
      <c r="C703" s="2">
        <v>92</v>
      </c>
      <c r="D703" s="3">
        <f t="shared" si="12"/>
        <v>9.2000000000000011</v>
      </c>
      <c r="E703" s="7">
        <f>C703+D703</f>
        <v>101.2</v>
      </c>
    </row>
    <row r="704" spans="1:5" x14ac:dyDescent="0.25">
      <c r="A704" s="9"/>
      <c r="B704" s="1" t="s">
        <v>703</v>
      </c>
      <c r="C704" s="2">
        <v>106</v>
      </c>
      <c r="D704" s="3">
        <f t="shared" si="12"/>
        <v>10.600000000000001</v>
      </c>
      <c r="E704" s="7">
        <f>C704+D704</f>
        <v>116.6</v>
      </c>
    </row>
    <row r="705" spans="1:5" x14ac:dyDescent="0.25">
      <c r="A705" s="9"/>
      <c r="B705" s="1" t="s">
        <v>704</v>
      </c>
      <c r="C705" s="2">
        <v>136</v>
      </c>
      <c r="D705" s="3">
        <f t="shared" si="12"/>
        <v>13.600000000000001</v>
      </c>
      <c r="E705" s="7">
        <f>C705+D705</f>
        <v>149.6</v>
      </c>
    </row>
    <row r="706" spans="1:5" x14ac:dyDescent="0.25">
      <c r="A706" s="9"/>
      <c r="B706" s="1" t="s">
        <v>705</v>
      </c>
      <c r="C706" s="2">
        <v>216</v>
      </c>
      <c r="D706" s="3">
        <f t="shared" si="12"/>
        <v>21.6</v>
      </c>
      <c r="E706" s="7">
        <f>C706+D706</f>
        <v>237.6</v>
      </c>
    </row>
    <row r="707" spans="1:5" x14ac:dyDescent="0.25">
      <c r="A707" s="9"/>
      <c r="B707" s="1" t="s">
        <v>706</v>
      </c>
      <c r="C707" s="2">
        <v>158</v>
      </c>
      <c r="D707" s="3">
        <f t="shared" si="12"/>
        <v>15.8</v>
      </c>
      <c r="E707" s="7">
        <f>C707+D707</f>
        <v>173.8</v>
      </c>
    </row>
    <row r="708" spans="1:5" ht="30" x14ac:dyDescent="0.25">
      <c r="A708" s="9"/>
      <c r="B708" s="1" t="s">
        <v>707</v>
      </c>
      <c r="C708" s="2">
        <v>198</v>
      </c>
      <c r="D708" s="3">
        <f t="shared" si="12"/>
        <v>19.8</v>
      </c>
      <c r="E708" s="7">
        <f>C708+D708</f>
        <v>217.8</v>
      </c>
    </row>
    <row r="709" spans="1:5" x14ac:dyDescent="0.25">
      <c r="A709" s="9"/>
      <c r="B709" s="1" t="s">
        <v>708</v>
      </c>
      <c r="C709" s="2">
        <v>130</v>
      </c>
      <c r="D709" s="3">
        <f t="shared" si="12"/>
        <v>13</v>
      </c>
      <c r="E709" s="7">
        <f>C709+D709</f>
        <v>143</v>
      </c>
    </row>
    <row r="710" spans="1:5" x14ac:dyDescent="0.25">
      <c r="A710" s="9"/>
      <c r="B710" s="1" t="s">
        <v>709</v>
      </c>
      <c r="C710" s="2">
        <v>187</v>
      </c>
      <c r="D710" s="3">
        <f t="shared" si="12"/>
        <v>18.7</v>
      </c>
      <c r="E710" s="7">
        <f>C710+D710</f>
        <v>205.7</v>
      </c>
    </row>
    <row r="711" spans="1:5" x14ac:dyDescent="0.25">
      <c r="A711" s="9"/>
      <c r="B711" s="1" t="s">
        <v>710</v>
      </c>
      <c r="C711" s="2">
        <v>272</v>
      </c>
      <c r="D711" s="3">
        <f t="shared" si="12"/>
        <v>27.200000000000003</v>
      </c>
      <c r="E711" s="7">
        <f>C711+D711</f>
        <v>299.2</v>
      </c>
    </row>
    <row r="712" spans="1:5" x14ac:dyDescent="0.25">
      <c r="A712" s="9"/>
      <c r="B712" s="1" t="s">
        <v>711</v>
      </c>
      <c r="C712" s="2">
        <v>160</v>
      </c>
      <c r="D712" s="3">
        <f t="shared" si="12"/>
        <v>16</v>
      </c>
      <c r="E712" s="7">
        <f>C712+D712</f>
        <v>176</v>
      </c>
    </row>
    <row r="713" spans="1:5" x14ac:dyDescent="0.25">
      <c r="A713" s="9"/>
      <c r="B713" s="1" t="s">
        <v>712</v>
      </c>
      <c r="C713" s="2">
        <v>1130</v>
      </c>
      <c r="D713" s="3">
        <f t="shared" si="12"/>
        <v>113</v>
      </c>
      <c r="E713" s="7">
        <f>C713+D713</f>
        <v>1243</v>
      </c>
    </row>
    <row r="714" spans="1:5" x14ac:dyDescent="0.25">
      <c r="A714" s="9"/>
      <c r="B714" s="1" t="s">
        <v>713</v>
      </c>
      <c r="C714" s="2">
        <v>118</v>
      </c>
      <c r="D714" s="3">
        <f t="shared" si="12"/>
        <v>11.8</v>
      </c>
      <c r="E714" s="7">
        <f>C714+D714</f>
        <v>129.80000000000001</v>
      </c>
    </row>
    <row r="715" spans="1:5" x14ac:dyDescent="0.25">
      <c r="A715" s="9"/>
      <c r="B715" s="1" t="s">
        <v>714</v>
      </c>
      <c r="C715" s="2">
        <v>453</v>
      </c>
      <c r="D715" s="3">
        <f t="shared" si="12"/>
        <v>45.300000000000004</v>
      </c>
      <c r="E715" s="7">
        <f>C715+D715</f>
        <v>498.3</v>
      </c>
    </row>
    <row r="716" spans="1:5" x14ac:dyDescent="0.25">
      <c r="A716" s="9"/>
      <c r="B716" s="1" t="s">
        <v>715</v>
      </c>
      <c r="C716" s="2">
        <v>59</v>
      </c>
      <c r="D716" s="3">
        <f t="shared" si="12"/>
        <v>5.9</v>
      </c>
      <c r="E716" s="7">
        <f>C716+D716</f>
        <v>64.900000000000006</v>
      </c>
    </row>
    <row r="717" spans="1:5" x14ac:dyDescent="0.25">
      <c r="A717" s="9"/>
      <c r="B717" s="1" t="s">
        <v>716</v>
      </c>
      <c r="C717" s="2">
        <v>113</v>
      </c>
      <c r="D717" s="3">
        <f t="shared" si="12"/>
        <v>11.3</v>
      </c>
      <c r="E717" s="7">
        <f>C717+D717</f>
        <v>124.3</v>
      </c>
    </row>
    <row r="718" spans="1:5" ht="30" x14ac:dyDescent="0.25">
      <c r="A718" s="9"/>
      <c r="B718" s="1" t="s">
        <v>717</v>
      </c>
      <c r="C718" s="2">
        <v>363</v>
      </c>
      <c r="D718" s="3">
        <f t="shared" si="12"/>
        <v>36.300000000000004</v>
      </c>
      <c r="E718" s="7">
        <f>C718+D718</f>
        <v>399.3</v>
      </c>
    </row>
    <row r="719" spans="1:5" x14ac:dyDescent="0.25">
      <c r="A719" s="9"/>
      <c r="B719" s="1" t="s">
        <v>718</v>
      </c>
      <c r="C719" s="2">
        <v>27</v>
      </c>
      <c r="D719" s="3">
        <f t="shared" si="12"/>
        <v>2.7</v>
      </c>
      <c r="E719" s="7">
        <f>C719+D719</f>
        <v>29.7</v>
      </c>
    </row>
    <row r="720" spans="1:5" x14ac:dyDescent="0.25">
      <c r="A720" s="9"/>
      <c r="B720" s="1" t="s">
        <v>719</v>
      </c>
      <c r="C720" s="2">
        <v>62</v>
      </c>
      <c r="D720" s="3">
        <f t="shared" si="12"/>
        <v>6.2</v>
      </c>
      <c r="E720" s="7">
        <f>C720+D720</f>
        <v>68.2</v>
      </c>
    </row>
    <row r="721" spans="1:5" x14ac:dyDescent="0.25">
      <c r="A721" s="9"/>
      <c r="B721" s="1" t="s">
        <v>720</v>
      </c>
      <c r="C721" s="2">
        <v>49</v>
      </c>
      <c r="D721" s="3">
        <f t="shared" si="12"/>
        <v>4.9000000000000004</v>
      </c>
      <c r="E721" s="7">
        <f>C721+D721</f>
        <v>53.9</v>
      </c>
    </row>
    <row r="722" spans="1:5" x14ac:dyDescent="0.25">
      <c r="A722" s="9"/>
      <c r="B722" s="1" t="s">
        <v>721</v>
      </c>
      <c r="C722" s="2">
        <v>49</v>
      </c>
      <c r="D722" s="3">
        <f t="shared" si="12"/>
        <v>4.9000000000000004</v>
      </c>
      <c r="E722" s="7">
        <f>C722+D722</f>
        <v>53.9</v>
      </c>
    </row>
    <row r="723" spans="1:5" x14ac:dyDescent="0.25">
      <c r="A723" s="9"/>
      <c r="B723" s="1" t="s">
        <v>722</v>
      </c>
      <c r="C723" s="2">
        <v>74</v>
      </c>
      <c r="D723" s="3">
        <f t="shared" si="12"/>
        <v>7.4</v>
      </c>
      <c r="E723" s="7">
        <f>C723+D723</f>
        <v>81.400000000000006</v>
      </c>
    </row>
    <row r="724" spans="1:5" x14ac:dyDescent="0.25">
      <c r="A724" s="9"/>
      <c r="B724" s="1" t="s">
        <v>723</v>
      </c>
      <c r="C724" s="2">
        <v>49</v>
      </c>
      <c r="D724" s="3">
        <f t="shared" si="12"/>
        <v>4.9000000000000004</v>
      </c>
      <c r="E724" s="7">
        <f>C724+D724</f>
        <v>53.9</v>
      </c>
    </row>
    <row r="725" spans="1:5" x14ac:dyDescent="0.25">
      <c r="A725" s="9"/>
      <c r="B725" s="1" t="s">
        <v>724</v>
      </c>
      <c r="C725" s="2">
        <v>40</v>
      </c>
      <c r="D725" s="3">
        <f t="shared" si="12"/>
        <v>4</v>
      </c>
      <c r="E725" s="7">
        <f>C725+D725</f>
        <v>44</v>
      </c>
    </row>
    <row r="726" spans="1:5" x14ac:dyDescent="0.25">
      <c r="A726" s="9"/>
      <c r="B726" s="1" t="s">
        <v>725</v>
      </c>
      <c r="C726" s="2">
        <v>49</v>
      </c>
      <c r="D726" s="3">
        <f t="shared" si="12"/>
        <v>4.9000000000000004</v>
      </c>
      <c r="E726" s="7">
        <f>C726+D726</f>
        <v>53.9</v>
      </c>
    </row>
    <row r="727" spans="1:5" x14ac:dyDescent="0.25">
      <c r="A727" s="9"/>
      <c r="B727" s="1" t="s">
        <v>726</v>
      </c>
      <c r="C727" s="2">
        <v>106</v>
      </c>
      <c r="D727" s="3">
        <f t="shared" si="12"/>
        <v>10.600000000000001</v>
      </c>
      <c r="E727" s="7">
        <f>C727+D727</f>
        <v>116.6</v>
      </c>
    </row>
    <row r="728" spans="1:5" x14ac:dyDescent="0.25">
      <c r="A728" s="9"/>
      <c r="B728" s="1" t="s">
        <v>727</v>
      </c>
      <c r="C728" s="2">
        <v>47</v>
      </c>
      <c r="D728" s="3">
        <f t="shared" si="12"/>
        <v>4.7</v>
      </c>
      <c r="E728" s="7">
        <f>C728+D728</f>
        <v>51.7</v>
      </c>
    </row>
    <row r="729" spans="1:5" x14ac:dyDescent="0.25">
      <c r="A729" s="9"/>
      <c r="B729" s="1" t="s">
        <v>728</v>
      </c>
      <c r="C729" s="2">
        <v>80</v>
      </c>
      <c r="D729" s="3">
        <f t="shared" si="12"/>
        <v>8</v>
      </c>
      <c r="E729" s="7">
        <f>C729+D729</f>
        <v>88</v>
      </c>
    </row>
    <row r="730" spans="1:5" x14ac:dyDescent="0.25">
      <c r="A730" s="9"/>
      <c r="B730" s="1" t="s">
        <v>729</v>
      </c>
      <c r="C730" s="2">
        <v>49</v>
      </c>
      <c r="D730" s="3">
        <f t="shared" si="12"/>
        <v>4.9000000000000004</v>
      </c>
      <c r="E730" s="7">
        <f>C730+D730</f>
        <v>53.9</v>
      </c>
    </row>
    <row r="731" spans="1:5" x14ac:dyDescent="0.25">
      <c r="A731" s="9"/>
      <c r="B731" s="1" t="s">
        <v>730</v>
      </c>
      <c r="C731" s="2">
        <v>62</v>
      </c>
      <c r="D731" s="3">
        <f t="shared" si="12"/>
        <v>6.2</v>
      </c>
      <c r="E731" s="7">
        <f>C731+D731</f>
        <v>68.2</v>
      </c>
    </row>
    <row r="732" spans="1:5" x14ac:dyDescent="0.25">
      <c r="A732" s="9"/>
      <c r="B732" s="1" t="s">
        <v>731</v>
      </c>
      <c r="C732" s="2">
        <v>130</v>
      </c>
      <c r="D732" s="3">
        <f t="shared" si="12"/>
        <v>13</v>
      </c>
      <c r="E732" s="7">
        <f>C732+D732</f>
        <v>143</v>
      </c>
    </row>
    <row r="733" spans="1:5" ht="30" x14ac:dyDescent="0.25">
      <c r="A733" s="9"/>
      <c r="B733" s="1" t="s">
        <v>732</v>
      </c>
      <c r="C733" s="2">
        <v>430</v>
      </c>
      <c r="D733" s="3">
        <f t="shared" si="12"/>
        <v>43</v>
      </c>
      <c r="E733" s="7">
        <f>C733+D733</f>
        <v>473</v>
      </c>
    </row>
    <row r="734" spans="1:5" x14ac:dyDescent="0.25">
      <c r="A734" s="9"/>
      <c r="B734" s="1" t="s">
        <v>733</v>
      </c>
      <c r="C734" s="2">
        <v>47</v>
      </c>
      <c r="D734" s="3">
        <f t="shared" si="12"/>
        <v>4.7</v>
      </c>
      <c r="E734" s="7">
        <f>C734+D734</f>
        <v>51.7</v>
      </c>
    </row>
    <row r="735" spans="1:5" x14ac:dyDescent="0.25">
      <c r="A735" s="9"/>
      <c r="B735" s="1" t="s">
        <v>734</v>
      </c>
      <c r="C735" s="2">
        <v>98</v>
      </c>
      <c r="D735" s="3">
        <f t="shared" si="12"/>
        <v>9.8000000000000007</v>
      </c>
      <c r="E735" s="7">
        <f>C735+D735</f>
        <v>107.8</v>
      </c>
    </row>
    <row r="736" spans="1:5" x14ac:dyDescent="0.25">
      <c r="A736" s="9"/>
      <c r="B736" s="1" t="s">
        <v>735</v>
      </c>
      <c r="C736" s="2">
        <v>193</v>
      </c>
      <c r="D736" s="3">
        <f t="shared" si="12"/>
        <v>19.3</v>
      </c>
      <c r="E736" s="7">
        <f>C736+D736</f>
        <v>212.3</v>
      </c>
    </row>
    <row r="737" spans="1:5" x14ac:dyDescent="0.25">
      <c r="A737" s="9"/>
      <c r="B737" s="1" t="s">
        <v>736</v>
      </c>
      <c r="C737" s="2">
        <v>47</v>
      </c>
      <c r="D737" s="3">
        <f t="shared" si="12"/>
        <v>4.7</v>
      </c>
      <c r="E737" s="7">
        <f>C737+D737</f>
        <v>51.7</v>
      </c>
    </row>
    <row r="738" spans="1:5" x14ac:dyDescent="0.25">
      <c r="A738" s="9"/>
      <c r="B738" s="1" t="s">
        <v>737</v>
      </c>
      <c r="C738" s="2">
        <v>204</v>
      </c>
      <c r="D738" s="3">
        <f t="shared" si="12"/>
        <v>20.400000000000002</v>
      </c>
      <c r="E738" s="7">
        <f>C738+D738</f>
        <v>224.4</v>
      </c>
    </row>
    <row r="739" spans="1:5" x14ac:dyDescent="0.25">
      <c r="A739" s="9"/>
      <c r="B739" s="1" t="s">
        <v>738</v>
      </c>
      <c r="C739" s="2">
        <v>92</v>
      </c>
      <c r="D739" s="3">
        <f t="shared" si="12"/>
        <v>9.2000000000000011</v>
      </c>
      <c r="E739" s="7">
        <f>C739+D739</f>
        <v>101.2</v>
      </c>
    </row>
    <row r="740" spans="1:5" x14ac:dyDescent="0.25">
      <c r="A740" s="9"/>
      <c r="B740" s="1" t="s">
        <v>739</v>
      </c>
      <c r="C740" s="2">
        <v>340</v>
      </c>
      <c r="D740" s="3">
        <f t="shared" si="12"/>
        <v>34</v>
      </c>
      <c r="E740" s="7">
        <f>C740+D740</f>
        <v>374</v>
      </c>
    </row>
    <row r="741" spans="1:5" x14ac:dyDescent="0.25">
      <c r="A741" s="9"/>
      <c r="B741" s="1" t="s">
        <v>740</v>
      </c>
      <c r="C741" s="2">
        <v>74</v>
      </c>
      <c r="D741" s="3">
        <f t="shared" si="12"/>
        <v>7.4</v>
      </c>
      <c r="E741" s="7">
        <f>C741+D741</f>
        <v>81.400000000000006</v>
      </c>
    </row>
    <row r="742" spans="1:5" ht="30" x14ac:dyDescent="0.25">
      <c r="A742" s="9"/>
      <c r="B742" s="1" t="s">
        <v>741</v>
      </c>
      <c r="C742" s="2">
        <v>46</v>
      </c>
      <c r="D742" s="3">
        <f t="shared" si="12"/>
        <v>4.6000000000000005</v>
      </c>
      <c r="E742" s="7">
        <f>C742+D742</f>
        <v>50.6</v>
      </c>
    </row>
    <row r="743" spans="1:5" x14ac:dyDescent="0.25">
      <c r="A743" s="9"/>
      <c r="B743" s="1" t="s">
        <v>742</v>
      </c>
      <c r="C743" s="2">
        <v>25</v>
      </c>
      <c r="D743" s="3">
        <f t="shared" si="12"/>
        <v>2.5</v>
      </c>
      <c r="E743" s="7">
        <f>C743+D743</f>
        <v>27.5</v>
      </c>
    </row>
    <row r="744" spans="1:5" x14ac:dyDescent="0.25">
      <c r="A744" s="9"/>
      <c r="B744" s="1" t="s">
        <v>743</v>
      </c>
      <c r="C744" s="2">
        <v>170</v>
      </c>
      <c r="D744" s="3">
        <f t="shared" si="12"/>
        <v>17</v>
      </c>
      <c r="E744" s="7">
        <f>C744+D744</f>
        <v>187</v>
      </c>
    </row>
    <row r="745" spans="1:5" x14ac:dyDescent="0.25">
      <c r="A745" s="9"/>
      <c r="B745" s="1" t="s">
        <v>744</v>
      </c>
      <c r="C745" s="2">
        <v>75</v>
      </c>
      <c r="D745" s="3">
        <f t="shared" si="12"/>
        <v>7.5</v>
      </c>
      <c r="E745" s="7">
        <f>C745+D745</f>
        <v>82.5</v>
      </c>
    </row>
    <row r="746" spans="1:5" x14ac:dyDescent="0.25">
      <c r="A746" s="9"/>
      <c r="B746" s="1" t="s">
        <v>745</v>
      </c>
      <c r="C746" s="2">
        <v>115</v>
      </c>
      <c r="D746" s="3">
        <f t="shared" si="12"/>
        <v>11.5</v>
      </c>
      <c r="E746" s="7">
        <f>C746+D746</f>
        <v>126.5</v>
      </c>
    </row>
    <row r="747" spans="1:5" x14ac:dyDescent="0.25">
      <c r="A747" s="9"/>
      <c r="B747" s="1" t="s">
        <v>746</v>
      </c>
      <c r="C747" s="2">
        <v>115</v>
      </c>
      <c r="D747" s="3">
        <f t="shared" si="12"/>
        <v>11.5</v>
      </c>
      <c r="E747" s="7">
        <f>C747+D747</f>
        <v>126.5</v>
      </c>
    </row>
    <row r="748" spans="1:5" x14ac:dyDescent="0.25">
      <c r="A748" s="9"/>
      <c r="B748" s="1" t="s">
        <v>747</v>
      </c>
      <c r="C748" s="2">
        <v>16</v>
      </c>
      <c r="D748" s="3">
        <f t="shared" si="12"/>
        <v>1.6</v>
      </c>
      <c r="E748" s="7">
        <f>C748+D748</f>
        <v>17.600000000000001</v>
      </c>
    </row>
    <row r="749" spans="1:5" x14ac:dyDescent="0.25">
      <c r="A749" s="9"/>
      <c r="B749" s="1" t="s">
        <v>748</v>
      </c>
      <c r="C749" s="2">
        <v>49</v>
      </c>
      <c r="D749" s="3">
        <f t="shared" si="12"/>
        <v>4.9000000000000004</v>
      </c>
      <c r="E749" s="7">
        <f>C749+D749</f>
        <v>53.9</v>
      </c>
    </row>
    <row r="750" spans="1:5" x14ac:dyDescent="0.25">
      <c r="A750" s="9"/>
      <c r="B750" s="1" t="s">
        <v>749</v>
      </c>
      <c r="C750" s="2">
        <v>55</v>
      </c>
      <c r="D750" s="3">
        <f t="shared" si="12"/>
        <v>5.5</v>
      </c>
      <c r="E750" s="7">
        <f>C750+D750</f>
        <v>60.5</v>
      </c>
    </row>
    <row r="751" spans="1:5" x14ac:dyDescent="0.25">
      <c r="A751" s="9"/>
      <c r="B751" s="1" t="s">
        <v>750</v>
      </c>
      <c r="C751" s="2">
        <v>48</v>
      </c>
      <c r="D751" s="3">
        <f t="shared" si="12"/>
        <v>4.8000000000000007</v>
      </c>
      <c r="E751" s="7">
        <f>C751+D751</f>
        <v>52.8</v>
      </c>
    </row>
    <row r="752" spans="1:5" x14ac:dyDescent="0.25">
      <c r="A752" s="9"/>
      <c r="B752" s="1" t="s">
        <v>751</v>
      </c>
      <c r="C752" s="2">
        <v>40</v>
      </c>
      <c r="D752" s="3">
        <f t="shared" si="12"/>
        <v>4</v>
      </c>
      <c r="E752" s="7">
        <f>C752+D752</f>
        <v>44</v>
      </c>
    </row>
    <row r="753" spans="1:5" x14ac:dyDescent="0.25">
      <c r="A753" s="9"/>
      <c r="B753" s="1" t="s">
        <v>752</v>
      </c>
      <c r="C753" s="2">
        <v>47</v>
      </c>
      <c r="D753" s="3">
        <f t="shared" si="12"/>
        <v>4.7</v>
      </c>
      <c r="E753" s="7">
        <f>C753+D753</f>
        <v>51.7</v>
      </c>
    </row>
    <row r="754" spans="1:5" x14ac:dyDescent="0.25">
      <c r="A754" s="9"/>
      <c r="B754" s="1" t="s">
        <v>753</v>
      </c>
      <c r="C754" s="2">
        <v>16</v>
      </c>
      <c r="D754" s="3">
        <f t="shared" si="12"/>
        <v>1.6</v>
      </c>
      <c r="E754" s="7">
        <f>C754+D754</f>
        <v>17.600000000000001</v>
      </c>
    </row>
    <row r="755" spans="1:5" x14ac:dyDescent="0.25">
      <c r="A755" s="9"/>
      <c r="B755" s="1" t="s">
        <v>754</v>
      </c>
      <c r="C755" s="2">
        <v>62</v>
      </c>
      <c r="D755" s="3">
        <f t="shared" si="12"/>
        <v>6.2</v>
      </c>
      <c r="E755" s="7">
        <f>C755+D755</f>
        <v>68.2</v>
      </c>
    </row>
    <row r="756" spans="1:5" x14ac:dyDescent="0.25">
      <c r="A756" s="9"/>
      <c r="B756" s="1" t="s">
        <v>755</v>
      </c>
      <c r="C756" s="2">
        <v>62</v>
      </c>
      <c r="D756" s="3">
        <f t="shared" si="12"/>
        <v>6.2</v>
      </c>
      <c r="E756" s="7">
        <f>C756+D756</f>
        <v>68.2</v>
      </c>
    </row>
    <row r="757" spans="1:5" x14ac:dyDescent="0.25">
      <c r="A757" s="9"/>
      <c r="B757" s="1" t="s">
        <v>756</v>
      </c>
      <c r="C757" s="2">
        <v>55</v>
      </c>
      <c r="D757" s="3">
        <f t="shared" si="12"/>
        <v>5.5</v>
      </c>
      <c r="E757" s="7">
        <f>C757+D757</f>
        <v>60.5</v>
      </c>
    </row>
    <row r="758" spans="1:5" x14ac:dyDescent="0.25">
      <c r="A758" s="9"/>
      <c r="B758" s="1" t="s">
        <v>757</v>
      </c>
      <c r="C758" s="2">
        <v>13</v>
      </c>
      <c r="D758" s="3">
        <f t="shared" si="12"/>
        <v>1.3</v>
      </c>
      <c r="E758" s="7">
        <f>C758+D758</f>
        <v>14.3</v>
      </c>
    </row>
    <row r="759" spans="1:5" x14ac:dyDescent="0.25">
      <c r="A759" s="9"/>
      <c r="B759" s="1" t="s">
        <v>758</v>
      </c>
      <c r="C759" s="2">
        <v>38</v>
      </c>
      <c r="D759" s="3">
        <f t="shared" si="12"/>
        <v>3.8000000000000003</v>
      </c>
      <c r="E759" s="7">
        <f>C759+D759</f>
        <v>41.8</v>
      </c>
    </row>
    <row r="760" spans="1:5" x14ac:dyDescent="0.25">
      <c r="A760" s="9"/>
      <c r="B760" s="1" t="s">
        <v>759</v>
      </c>
      <c r="C760" s="2">
        <v>40</v>
      </c>
      <c r="D760" s="3">
        <f t="shared" si="12"/>
        <v>4</v>
      </c>
      <c r="E760" s="7">
        <f>C760+D760</f>
        <v>44</v>
      </c>
    </row>
    <row r="761" spans="1:5" x14ac:dyDescent="0.25">
      <c r="A761" s="9"/>
      <c r="B761" s="1" t="s">
        <v>760</v>
      </c>
      <c r="C761" s="2">
        <v>20</v>
      </c>
      <c r="D761" s="3">
        <f t="shared" ref="D761:D824" si="13">C761*10%</f>
        <v>2</v>
      </c>
      <c r="E761" s="7">
        <f>C761+D761</f>
        <v>22</v>
      </c>
    </row>
    <row r="762" spans="1:5" x14ac:dyDescent="0.25">
      <c r="A762" s="9"/>
      <c r="B762" s="1" t="s">
        <v>761</v>
      </c>
      <c r="C762" s="2">
        <v>67</v>
      </c>
      <c r="D762" s="3">
        <f t="shared" si="13"/>
        <v>6.7</v>
      </c>
      <c r="E762" s="7">
        <f>C762+D762</f>
        <v>73.7</v>
      </c>
    </row>
    <row r="763" spans="1:5" x14ac:dyDescent="0.25">
      <c r="A763" s="9"/>
      <c r="B763" s="1" t="s">
        <v>762</v>
      </c>
      <c r="C763" s="2">
        <v>86</v>
      </c>
      <c r="D763" s="3">
        <f t="shared" si="13"/>
        <v>8.6</v>
      </c>
      <c r="E763" s="7">
        <f>C763+D763</f>
        <v>94.6</v>
      </c>
    </row>
    <row r="764" spans="1:5" x14ac:dyDescent="0.25">
      <c r="A764" s="9"/>
      <c r="B764" s="1" t="s">
        <v>763</v>
      </c>
      <c r="C764" s="2">
        <v>86</v>
      </c>
      <c r="D764" s="3">
        <f t="shared" si="13"/>
        <v>8.6</v>
      </c>
      <c r="E764" s="7">
        <f>C764+D764</f>
        <v>94.6</v>
      </c>
    </row>
    <row r="765" spans="1:5" x14ac:dyDescent="0.25">
      <c r="A765" s="9"/>
      <c r="B765" s="1" t="s">
        <v>764</v>
      </c>
      <c r="C765" s="2">
        <v>147</v>
      </c>
      <c r="D765" s="3">
        <f t="shared" si="13"/>
        <v>14.700000000000001</v>
      </c>
      <c r="E765" s="7">
        <f>C765+D765</f>
        <v>161.69999999999999</v>
      </c>
    </row>
    <row r="766" spans="1:5" x14ac:dyDescent="0.25">
      <c r="A766" s="9"/>
      <c r="B766" s="1" t="s">
        <v>765</v>
      </c>
      <c r="C766" s="2">
        <v>50</v>
      </c>
      <c r="D766" s="3">
        <f t="shared" si="13"/>
        <v>5</v>
      </c>
      <c r="E766" s="7">
        <f>C766+D766</f>
        <v>55</v>
      </c>
    </row>
    <row r="767" spans="1:5" x14ac:dyDescent="0.25">
      <c r="A767" s="9"/>
      <c r="B767" s="1" t="s">
        <v>766</v>
      </c>
      <c r="C767" s="2">
        <v>40</v>
      </c>
      <c r="D767" s="3">
        <f t="shared" si="13"/>
        <v>4</v>
      </c>
      <c r="E767" s="7">
        <f>C767+D767</f>
        <v>44</v>
      </c>
    </row>
    <row r="768" spans="1:5" x14ac:dyDescent="0.25">
      <c r="A768" s="9"/>
      <c r="B768" s="1" t="s">
        <v>767</v>
      </c>
      <c r="C768" s="2">
        <v>363</v>
      </c>
      <c r="D768" s="3">
        <f t="shared" si="13"/>
        <v>36.300000000000004</v>
      </c>
      <c r="E768" s="7">
        <f>C768+D768</f>
        <v>399.3</v>
      </c>
    </row>
    <row r="769" spans="1:5" x14ac:dyDescent="0.25">
      <c r="A769" s="9"/>
      <c r="B769" s="1" t="s">
        <v>768</v>
      </c>
      <c r="C769" s="2">
        <v>8</v>
      </c>
      <c r="D769" s="3">
        <f t="shared" si="13"/>
        <v>0.8</v>
      </c>
      <c r="E769" s="7">
        <f>C769+D769</f>
        <v>8.8000000000000007</v>
      </c>
    </row>
    <row r="770" spans="1:5" x14ac:dyDescent="0.25">
      <c r="A770" s="9"/>
      <c r="B770" s="1" t="s">
        <v>769</v>
      </c>
      <c r="C770" s="2">
        <v>49</v>
      </c>
      <c r="D770" s="3">
        <f t="shared" si="13"/>
        <v>4.9000000000000004</v>
      </c>
      <c r="E770" s="7">
        <f>C770+D770</f>
        <v>53.9</v>
      </c>
    </row>
    <row r="771" spans="1:5" x14ac:dyDescent="0.25">
      <c r="A771" s="9"/>
      <c r="B771" s="1" t="s">
        <v>770</v>
      </c>
      <c r="C771" s="2">
        <v>147</v>
      </c>
      <c r="D771" s="3">
        <f t="shared" si="13"/>
        <v>14.700000000000001</v>
      </c>
      <c r="E771" s="7">
        <f>C771+D771</f>
        <v>161.69999999999999</v>
      </c>
    </row>
    <row r="772" spans="1:5" x14ac:dyDescent="0.25">
      <c r="A772" s="9"/>
      <c r="B772" s="1" t="s">
        <v>771</v>
      </c>
      <c r="C772" s="2">
        <v>18</v>
      </c>
      <c r="D772" s="3">
        <f t="shared" si="13"/>
        <v>1.8</v>
      </c>
      <c r="E772" s="7">
        <f>C772+D772</f>
        <v>19.8</v>
      </c>
    </row>
    <row r="773" spans="1:5" x14ac:dyDescent="0.25">
      <c r="A773" s="9"/>
      <c r="B773" s="1" t="s">
        <v>772</v>
      </c>
      <c r="C773" s="2">
        <v>62</v>
      </c>
      <c r="D773" s="3">
        <f t="shared" si="13"/>
        <v>6.2</v>
      </c>
      <c r="E773" s="7">
        <f>C773+D773</f>
        <v>68.2</v>
      </c>
    </row>
    <row r="774" spans="1:5" x14ac:dyDescent="0.25">
      <c r="A774" s="9"/>
      <c r="B774" s="1" t="s">
        <v>773</v>
      </c>
      <c r="C774" s="2">
        <v>14</v>
      </c>
      <c r="D774" s="3">
        <f t="shared" si="13"/>
        <v>1.4000000000000001</v>
      </c>
      <c r="E774" s="7">
        <f>C774+D774</f>
        <v>15.4</v>
      </c>
    </row>
    <row r="775" spans="1:5" x14ac:dyDescent="0.25">
      <c r="A775" s="9"/>
      <c r="B775" s="1" t="s">
        <v>774</v>
      </c>
      <c r="C775" s="2">
        <v>227</v>
      </c>
      <c r="D775" s="3">
        <f t="shared" si="13"/>
        <v>22.700000000000003</v>
      </c>
      <c r="E775" s="7">
        <f>C775+D775</f>
        <v>249.7</v>
      </c>
    </row>
    <row r="776" spans="1:5" x14ac:dyDescent="0.25">
      <c r="A776" s="9"/>
      <c r="B776" s="1" t="s">
        <v>775</v>
      </c>
      <c r="C776" s="2">
        <v>25</v>
      </c>
      <c r="D776" s="3">
        <f t="shared" si="13"/>
        <v>2.5</v>
      </c>
      <c r="E776" s="7">
        <f>C776+D776</f>
        <v>27.5</v>
      </c>
    </row>
    <row r="777" spans="1:5" x14ac:dyDescent="0.25">
      <c r="A777" s="9"/>
      <c r="B777" s="1" t="s">
        <v>776</v>
      </c>
      <c r="C777" s="2">
        <v>227</v>
      </c>
      <c r="D777" s="3">
        <f t="shared" si="13"/>
        <v>22.700000000000003</v>
      </c>
      <c r="E777" s="7">
        <f>C777+D777</f>
        <v>249.7</v>
      </c>
    </row>
    <row r="778" spans="1:5" x14ac:dyDescent="0.25">
      <c r="A778" s="9"/>
      <c r="B778" s="1" t="s">
        <v>777</v>
      </c>
      <c r="C778" s="2">
        <v>106</v>
      </c>
      <c r="D778" s="3">
        <f t="shared" si="13"/>
        <v>10.600000000000001</v>
      </c>
      <c r="E778" s="7">
        <f>C778+D778</f>
        <v>116.6</v>
      </c>
    </row>
    <row r="779" spans="1:5" x14ac:dyDescent="0.25">
      <c r="A779" s="9"/>
      <c r="B779" s="1" t="s">
        <v>778</v>
      </c>
      <c r="C779" s="2">
        <v>193</v>
      </c>
      <c r="D779" s="3">
        <f t="shared" si="13"/>
        <v>19.3</v>
      </c>
      <c r="E779" s="7">
        <f>C779+D779</f>
        <v>212.3</v>
      </c>
    </row>
    <row r="780" spans="1:5" x14ac:dyDescent="0.25">
      <c r="A780" s="9"/>
      <c r="B780" s="1" t="s">
        <v>779</v>
      </c>
      <c r="C780" s="2">
        <v>147</v>
      </c>
      <c r="D780" s="3">
        <f t="shared" si="13"/>
        <v>14.700000000000001</v>
      </c>
      <c r="E780" s="7">
        <f>C780+D780</f>
        <v>161.69999999999999</v>
      </c>
    </row>
    <row r="781" spans="1:5" x14ac:dyDescent="0.25">
      <c r="A781" s="9"/>
      <c r="B781" s="1" t="s">
        <v>780</v>
      </c>
      <c r="C781" s="2">
        <v>40</v>
      </c>
      <c r="D781" s="3">
        <f t="shared" si="13"/>
        <v>4</v>
      </c>
      <c r="E781" s="7">
        <f>C781+D781</f>
        <v>44</v>
      </c>
    </row>
    <row r="782" spans="1:5" x14ac:dyDescent="0.25">
      <c r="A782" s="9"/>
      <c r="B782" s="1" t="s">
        <v>781</v>
      </c>
      <c r="C782" s="2">
        <v>40</v>
      </c>
      <c r="D782" s="3">
        <f t="shared" si="13"/>
        <v>4</v>
      </c>
      <c r="E782" s="7">
        <f>C782+D782</f>
        <v>44</v>
      </c>
    </row>
    <row r="783" spans="1:5" x14ac:dyDescent="0.25">
      <c r="A783" s="9"/>
      <c r="B783" s="1" t="s">
        <v>782</v>
      </c>
      <c r="C783" s="2">
        <v>227</v>
      </c>
      <c r="D783" s="3">
        <f t="shared" si="13"/>
        <v>22.700000000000003</v>
      </c>
      <c r="E783" s="7">
        <f>C783+D783</f>
        <v>249.7</v>
      </c>
    </row>
    <row r="784" spans="1:5" x14ac:dyDescent="0.25">
      <c r="A784" s="9"/>
      <c r="B784" s="1" t="s">
        <v>783</v>
      </c>
      <c r="C784" s="2">
        <v>250</v>
      </c>
      <c r="D784" s="3">
        <f t="shared" si="13"/>
        <v>25</v>
      </c>
      <c r="E784" s="7">
        <f>C784+D784</f>
        <v>275</v>
      </c>
    </row>
    <row r="785" spans="1:5" x14ac:dyDescent="0.25">
      <c r="A785" s="9"/>
      <c r="B785" s="1" t="s">
        <v>784</v>
      </c>
      <c r="C785" s="2">
        <v>86</v>
      </c>
      <c r="D785" s="3">
        <f t="shared" si="13"/>
        <v>8.6</v>
      </c>
      <c r="E785" s="7">
        <f>C785+D785</f>
        <v>94.6</v>
      </c>
    </row>
    <row r="786" spans="1:5" x14ac:dyDescent="0.25">
      <c r="A786" s="9"/>
      <c r="B786" s="1" t="s">
        <v>785</v>
      </c>
      <c r="C786" s="2">
        <v>68</v>
      </c>
      <c r="D786" s="3">
        <f t="shared" si="13"/>
        <v>6.8000000000000007</v>
      </c>
      <c r="E786" s="7">
        <f>C786+D786</f>
        <v>74.8</v>
      </c>
    </row>
    <row r="787" spans="1:5" ht="30" x14ac:dyDescent="0.25">
      <c r="A787" s="9"/>
      <c r="B787" s="1" t="s">
        <v>786</v>
      </c>
      <c r="C787" s="2">
        <v>124</v>
      </c>
      <c r="D787" s="3">
        <f t="shared" si="13"/>
        <v>12.4</v>
      </c>
      <c r="E787" s="7">
        <f>C787+D787</f>
        <v>136.4</v>
      </c>
    </row>
    <row r="788" spans="1:5" x14ac:dyDescent="0.25">
      <c r="A788" s="9"/>
      <c r="B788" s="1" t="s">
        <v>787</v>
      </c>
      <c r="C788" s="2">
        <v>906</v>
      </c>
      <c r="D788" s="3">
        <f t="shared" si="13"/>
        <v>90.600000000000009</v>
      </c>
      <c r="E788" s="7">
        <f>C788+D788</f>
        <v>996.6</v>
      </c>
    </row>
    <row r="789" spans="1:5" x14ac:dyDescent="0.25">
      <c r="A789" s="9"/>
      <c r="B789" s="1" t="s">
        <v>788</v>
      </c>
      <c r="C789" s="2">
        <v>118</v>
      </c>
      <c r="D789" s="3">
        <f t="shared" si="13"/>
        <v>11.8</v>
      </c>
      <c r="E789" s="7">
        <f>C789+D789</f>
        <v>129.80000000000001</v>
      </c>
    </row>
    <row r="790" spans="1:5" x14ac:dyDescent="0.25">
      <c r="A790" s="9"/>
      <c r="B790" s="1" t="s">
        <v>789</v>
      </c>
      <c r="C790" s="2">
        <v>17</v>
      </c>
      <c r="D790" s="3">
        <f t="shared" si="13"/>
        <v>1.7000000000000002</v>
      </c>
      <c r="E790" s="7">
        <f>C790+D790</f>
        <v>18.7</v>
      </c>
    </row>
    <row r="791" spans="1:5" ht="30" x14ac:dyDescent="0.25">
      <c r="A791" s="9"/>
      <c r="B791" s="1" t="s">
        <v>790</v>
      </c>
      <c r="C791" s="2">
        <v>158</v>
      </c>
      <c r="D791" s="3">
        <f t="shared" si="13"/>
        <v>15.8</v>
      </c>
      <c r="E791" s="7">
        <f>C791+D791</f>
        <v>173.8</v>
      </c>
    </row>
    <row r="792" spans="1:5" x14ac:dyDescent="0.25">
      <c r="A792" s="9"/>
      <c r="B792" s="1" t="s">
        <v>791</v>
      </c>
      <c r="C792" s="2">
        <v>182</v>
      </c>
      <c r="D792" s="3">
        <f t="shared" si="13"/>
        <v>18.2</v>
      </c>
      <c r="E792" s="7">
        <f>C792+D792</f>
        <v>200.2</v>
      </c>
    </row>
    <row r="793" spans="1:5" x14ac:dyDescent="0.25">
      <c r="A793" s="9"/>
      <c r="B793" s="1" t="s">
        <v>792</v>
      </c>
      <c r="C793" s="2">
        <v>74</v>
      </c>
      <c r="D793" s="3">
        <f t="shared" si="13"/>
        <v>7.4</v>
      </c>
      <c r="E793" s="7">
        <f>C793+D793</f>
        <v>81.400000000000006</v>
      </c>
    </row>
    <row r="794" spans="1:5" x14ac:dyDescent="0.25">
      <c r="A794" s="9"/>
      <c r="B794" s="1" t="s">
        <v>793</v>
      </c>
      <c r="C794" s="2">
        <v>55</v>
      </c>
      <c r="D794" s="3">
        <f t="shared" si="13"/>
        <v>5.5</v>
      </c>
      <c r="E794" s="7">
        <f>C794+D794</f>
        <v>60.5</v>
      </c>
    </row>
    <row r="795" spans="1:5" x14ac:dyDescent="0.25">
      <c r="A795" s="9"/>
      <c r="B795" s="1" t="s">
        <v>794</v>
      </c>
      <c r="C795" s="2">
        <v>13</v>
      </c>
      <c r="D795" s="3">
        <f t="shared" si="13"/>
        <v>1.3</v>
      </c>
      <c r="E795" s="7">
        <f>C795+D795</f>
        <v>14.3</v>
      </c>
    </row>
    <row r="796" spans="1:5" x14ac:dyDescent="0.25">
      <c r="A796" s="9"/>
      <c r="B796" s="1" t="s">
        <v>795</v>
      </c>
      <c r="C796" s="2">
        <v>1020</v>
      </c>
      <c r="D796" s="3">
        <f t="shared" si="13"/>
        <v>102</v>
      </c>
      <c r="E796" s="7">
        <f>C796+D796</f>
        <v>1122</v>
      </c>
    </row>
    <row r="797" spans="1:5" x14ac:dyDescent="0.25">
      <c r="A797" s="9"/>
      <c r="B797" s="1" t="s">
        <v>796</v>
      </c>
      <c r="C797" s="2">
        <v>147</v>
      </c>
      <c r="D797" s="3">
        <f t="shared" si="13"/>
        <v>14.700000000000001</v>
      </c>
      <c r="E797" s="7">
        <f>C797+D797</f>
        <v>161.69999999999999</v>
      </c>
    </row>
    <row r="798" spans="1:5" x14ac:dyDescent="0.25">
      <c r="A798" s="9"/>
      <c r="B798" s="1" t="s">
        <v>797</v>
      </c>
      <c r="C798" s="2">
        <v>47</v>
      </c>
      <c r="D798" s="3">
        <f t="shared" si="13"/>
        <v>4.7</v>
      </c>
      <c r="E798" s="7">
        <f>C798+D798</f>
        <v>51.7</v>
      </c>
    </row>
    <row r="799" spans="1:5" x14ac:dyDescent="0.25">
      <c r="A799" s="9"/>
      <c r="B799" s="1" t="s">
        <v>798</v>
      </c>
      <c r="C799" s="2">
        <v>147</v>
      </c>
      <c r="D799" s="3">
        <f t="shared" si="13"/>
        <v>14.700000000000001</v>
      </c>
      <c r="E799" s="7">
        <f>C799+D799</f>
        <v>161.69999999999999</v>
      </c>
    </row>
    <row r="800" spans="1:5" x14ac:dyDescent="0.25">
      <c r="A800" s="9"/>
      <c r="B800" s="1" t="s">
        <v>799</v>
      </c>
      <c r="C800" s="2">
        <v>182</v>
      </c>
      <c r="D800" s="3">
        <f t="shared" si="13"/>
        <v>18.2</v>
      </c>
      <c r="E800" s="7">
        <f>C800+D800</f>
        <v>200.2</v>
      </c>
    </row>
    <row r="801" spans="1:5" x14ac:dyDescent="0.25">
      <c r="A801" s="9"/>
      <c r="B801" s="1" t="s">
        <v>800</v>
      </c>
      <c r="C801" s="2">
        <v>72</v>
      </c>
      <c r="D801" s="3">
        <f t="shared" si="13"/>
        <v>7.2</v>
      </c>
      <c r="E801" s="7">
        <f>C801+D801</f>
        <v>79.2</v>
      </c>
    </row>
    <row r="802" spans="1:5" x14ac:dyDescent="0.25">
      <c r="A802" s="9"/>
      <c r="B802" s="1" t="s">
        <v>801</v>
      </c>
      <c r="C802" s="2">
        <v>204</v>
      </c>
      <c r="D802" s="3">
        <f t="shared" si="13"/>
        <v>20.400000000000002</v>
      </c>
      <c r="E802" s="7">
        <f>C802+D802</f>
        <v>224.4</v>
      </c>
    </row>
    <row r="803" spans="1:5" x14ac:dyDescent="0.25">
      <c r="A803" s="9"/>
      <c r="B803" s="1" t="s">
        <v>802</v>
      </c>
      <c r="C803" s="2">
        <v>72</v>
      </c>
      <c r="D803" s="3">
        <f t="shared" si="13"/>
        <v>7.2</v>
      </c>
      <c r="E803" s="7">
        <f>C803+D803</f>
        <v>79.2</v>
      </c>
    </row>
    <row r="804" spans="1:5" x14ac:dyDescent="0.25">
      <c r="A804" s="9"/>
      <c r="B804" s="1" t="s">
        <v>803</v>
      </c>
      <c r="C804" s="2">
        <v>72</v>
      </c>
      <c r="D804" s="3">
        <f t="shared" si="13"/>
        <v>7.2</v>
      </c>
      <c r="E804" s="7">
        <f>C804+D804</f>
        <v>79.2</v>
      </c>
    </row>
    <row r="805" spans="1:5" x14ac:dyDescent="0.25">
      <c r="A805" s="9"/>
      <c r="B805" s="1" t="s">
        <v>804</v>
      </c>
      <c r="C805" s="2">
        <v>49</v>
      </c>
      <c r="D805" s="3">
        <f t="shared" si="13"/>
        <v>4.9000000000000004</v>
      </c>
      <c r="E805" s="7">
        <f>C805+D805</f>
        <v>53.9</v>
      </c>
    </row>
    <row r="806" spans="1:5" x14ac:dyDescent="0.25">
      <c r="A806" s="9"/>
      <c r="B806" s="1" t="s">
        <v>805</v>
      </c>
      <c r="C806" s="2">
        <v>72</v>
      </c>
      <c r="D806" s="3">
        <f t="shared" si="13"/>
        <v>7.2</v>
      </c>
      <c r="E806" s="7">
        <f>C806+D806</f>
        <v>79.2</v>
      </c>
    </row>
    <row r="807" spans="1:5" x14ac:dyDescent="0.25">
      <c r="A807" s="9"/>
      <c r="B807" s="1" t="s">
        <v>806</v>
      </c>
      <c r="C807" s="2">
        <v>72</v>
      </c>
      <c r="D807" s="3">
        <f t="shared" si="13"/>
        <v>7.2</v>
      </c>
      <c r="E807" s="7">
        <f>C807+D807</f>
        <v>79.2</v>
      </c>
    </row>
    <row r="808" spans="1:5" x14ac:dyDescent="0.25">
      <c r="A808" s="9"/>
      <c r="B808" s="1" t="s">
        <v>807</v>
      </c>
      <c r="C808" s="2">
        <v>47</v>
      </c>
      <c r="D808" s="3">
        <f t="shared" si="13"/>
        <v>4.7</v>
      </c>
      <c r="E808" s="7">
        <f>C808+D808</f>
        <v>51.7</v>
      </c>
    </row>
    <row r="809" spans="1:5" x14ac:dyDescent="0.25">
      <c r="A809" s="9"/>
      <c r="B809" s="1" t="s">
        <v>808</v>
      </c>
      <c r="C809" s="2">
        <v>40</v>
      </c>
      <c r="D809" s="3">
        <f t="shared" si="13"/>
        <v>4</v>
      </c>
      <c r="E809" s="7">
        <f>C809+D809</f>
        <v>44</v>
      </c>
    </row>
    <row r="810" spans="1:5" x14ac:dyDescent="0.25">
      <c r="A810" s="9"/>
      <c r="B810" s="1" t="s">
        <v>809</v>
      </c>
      <c r="C810" s="2">
        <v>72</v>
      </c>
      <c r="D810" s="3">
        <f t="shared" si="13"/>
        <v>7.2</v>
      </c>
      <c r="E810" s="7">
        <f>C810+D810</f>
        <v>79.2</v>
      </c>
    </row>
    <row r="811" spans="1:5" x14ac:dyDescent="0.25">
      <c r="A811" s="9"/>
      <c r="B811" s="1" t="s">
        <v>810</v>
      </c>
      <c r="C811" s="2">
        <v>72</v>
      </c>
      <c r="D811" s="3">
        <f t="shared" si="13"/>
        <v>7.2</v>
      </c>
      <c r="E811" s="7">
        <f>C811+D811</f>
        <v>79.2</v>
      </c>
    </row>
    <row r="812" spans="1:5" x14ac:dyDescent="0.25">
      <c r="A812" s="9"/>
      <c r="B812" s="1" t="s">
        <v>811</v>
      </c>
      <c r="C812" s="2">
        <v>72</v>
      </c>
      <c r="D812" s="3">
        <f t="shared" si="13"/>
        <v>7.2</v>
      </c>
      <c r="E812" s="7">
        <f>C812+D812</f>
        <v>79.2</v>
      </c>
    </row>
    <row r="813" spans="1:5" x14ac:dyDescent="0.25">
      <c r="A813" s="9"/>
      <c r="B813" s="1" t="s">
        <v>812</v>
      </c>
      <c r="C813" s="2">
        <v>72</v>
      </c>
      <c r="D813" s="3">
        <f t="shared" si="13"/>
        <v>7.2</v>
      </c>
      <c r="E813" s="7">
        <f>C813+D813</f>
        <v>79.2</v>
      </c>
    </row>
    <row r="814" spans="1:5" x14ac:dyDescent="0.25">
      <c r="A814" s="9"/>
      <c r="B814" s="1" t="s">
        <v>813</v>
      </c>
      <c r="C814" s="2">
        <v>72</v>
      </c>
      <c r="D814" s="3">
        <f t="shared" si="13"/>
        <v>7.2</v>
      </c>
      <c r="E814" s="7">
        <f>C814+D814</f>
        <v>79.2</v>
      </c>
    </row>
    <row r="815" spans="1:5" x14ac:dyDescent="0.25">
      <c r="A815" s="9"/>
      <c r="B815" s="1" t="s">
        <v>814</v>
      </c>
      <c r="C815" s="2">
        <v>72</v>
      </c>
      <c r="D815" s="3">
        <f t="shared" si="13"/>
        <v>7.2</v>
      </c>
      <c r="E815" s="7">
        <f>C815+D815</f>
        <v>79.2</v>
      </c>
    </row>
    <row r="816" spans="1:5" x14ac:dyDescent="0.25">
      <c r="A816" s="9"/>
      <c r="B816" s="1" t="s">
        <v>815</v>
      </c>
      <c r="C816" s="2">
        <v>72</v>
      </c>
      <c r="D816" s="3">
        <f t="shared" si="13"/>
        <v>7.2</v>
      </c>
      <c r="E816" s="7">
        <f>C816+D816</f>
        <v>79.2</v>
      </c>
    </row>
    <row r="817" spans="1:5" x14ac:dyDescent="0.25">
      <c r="A817" s="9"/>
      <c r="B817" s="1" t="s">
        <v>816</v>
      </c>
      <c r="C817" s="2">
        <v>72</v>
      </c>
      <c r="D817" s="3">
        <f t="shared" si="13"/>
        <v>7.2</v>
      </c>
      <c r="E817" s="7">
        <f>C817+D817</f>
        <v>79.2</v>
      </c>
    </row>
    <row r="818" spans="1:5" x14ac:dyDescent="0.25">
      <c r="A818" s="9"/>
      <c r="B818" s="1" t="s">
        <v>817</v>
      </c>
      <c r="C818" s="2">
        <v>72</v>
      </c>
      <c r="D818" s="3">
        <f t="shared" si="13"/>
        <v>7.2</v>
      </c>
      <c r="E818" s="7">
        <f>C818+D818</f>
        <v>79.2</v>
      </c>
    </row>
    <row r="819" spans="1:5" x14ac:dyDescent="0.25">
      <c r="A819" s="9"/>
      <c r="B819" s="1" t="s">
        <v>818</v>
      </c>
      <c r="C819" s="2">
        <v>72</v>
      </c>
      <c r="D819" s="3">
        <f t="shared" si="13"/>
        <v>7.2</v>
      </c>
      <c r="E819" s="7">
        <f>C819+D819</f>
        <v>79.2</v>
      </c>
    </row>
    <row r="820" spans="1:5" x14ac:dyDescent="0.25">
      <c r="A820" s="9"/>
      <c r="B820" s="1" t="s">
        <v>819</v>
      </c>
      <c r="C820" s="2">
        <v>55</v>
      </c>
      <c r="D820" s="3">
        <f t="shared" si="13"/>
        <v>5.5</v>
      </c>
      <c r="E820" s="7">
        <f>C820+D820</f>
        <v>60.5</v>
      </c>
    </row>
    <row r="821" spans="1:5" x14ac:dyDescent="0.25">
      <c r="A821" s="9"/>
      <c r="B821" s="1" t="s">
        <v>820</v>
      </c>
      <c r="C821" s="2">
        <v>72</v>
      </c>
      <c r="D821" s="3">
        <f t="shared" si="13"/>
        <v>7.2</v>
      </c>
      <c r="E821" s="7">
        <f>C821+D821</f>
        <v>79.2</v>
      </c>
    </row>
    <row r="822" spans="1:5" x14ac:dyDescent="0.25">
      <c r="A822" s="9"/>
      <c r="B822" s="1" t="s">
        <v>821</v>
      </c>
      <c r="C822" s="2">
        <v>72</v>
      </c>
      <c r="D822" s="3">
        <f t="shared" si="13"/>
        <v>7.2</v>
      </c>
      <c r="E822" s="7">
        <f>C822+D822</f>
        <v>79.2</v>
      </c>
    </row>
    <row r="823" spans="1:5" x14ac:dyDescent="0.25">
      <c r="A823" s="9"/>
      <c r="B823" s="1" t="s">
        <v>822</v>
      </c>
      <c r="C823" s="2">
        <v>72</v>
      </c>
      <c r="D823" s="3">
        <f t="shared" si="13"/>
        <v>7.2</v>
      </c>
      <c r="E823" s="7">
        <f>C823+D823</f>
        <v>79.2</v>
      </c>
    </row>
    <row r="824" spans="1:5" x14ac:dyDescent="0.25">
      <c r="A824" s="9"/>
      <c r="B824" s="1" t="s">
        <v>823</v>
      </c>
      <c r="C824" s="2">
        <v>72</v>
      </c>
      <c r="D824" s="3">
        <f t="shared" si="13"/>
        <v>7.2</v>
      </c>
      <c r="E824" s="7">
        <f>C824+D824</f>
        <v>79.2</v>
      </c>
    </row>
    <row r="825" spans="1:5" x14ac:dyDescent="0.25">
      <c r="A825" s="9"/>
      <c r="B825" s="1" t="s">
        <v>824</v>
      </c>
      <c r="C825" s="2">
        <v>72</v>
      </c>
      <c r="D825" s="3">
        <f t="shared" ref="D825:D888" si="14">C825*10%</f>
        <v>7.2</v>
      </c>
      <c r="E825" s="7">
        <f>C825+D825</f>
        <v>79.2</v>
      </c>
    </row>
    <row r="826" spans="1:5" x14ac:dyDescent="0.25">
      <c r="A826" s="9"/>
      <c r="B826" s="1" t="s">
        <v>825</v>
      </c>
      <c r="C826" s="2">
        <v>72</v>
      </c>
      <c r="D826" s="3">
        <f t="shared" si="14"/>
        <v>7.2</v>
      </c>
      <c r="E826" s="7">
        <f>C826+D826</f>
        <v>79.2</v>
      </c>
    </row>
    <row r="827" spans="1:5" x14ac:dyDescent="0.25">
      <c r="A827" s="9"/>
      <c r="B827" s="1" t="s">
        <v>826</v>
      </c>
      <c r="C827" s="2">
        <v>72</v>
      </c>
      <c r="D827" s="3">
        <f t="shared" si="14"/>
        <v>7.2</v>
      </c>
      <c r="E827" s="7">
        <f>C827+D827</f>
        <v>79.2</v>
      </c>
    </row>
    <row r="828" spans="1:5" x14ac:dyDescent="0.25">
      <c r="A828" s="9"/>
      <c r="B828" s="1" t="s">
        <v>827</v>
      </c>
      <c r="C828" s="2">
        <v>453</v>
      </c>
      <c r="D828" s="3">
        <f t="shared" si="14"/>
        <v>45.300000000000004</v>
      </c>
      <c r="E828" s="7">
        <f>C828+D828</f>
        <v>498.3</v>
      </c>
    </row>
    <row r="829" spans="1:5" x14ac:dyDescent="0.25">
      <c r="A829" s="9"/>
      <c r="B829" s="1" t="s">
        <v>828</v>
      </c>
      <c r="C829" s="2">
        <v>453</v>
      </c>
      <c r="D829" s="3">
        <f t="shared" si="14"/>
        <v>45.300000000000004</v>
      </c>
      <c r="E829" s="7">
        <f>C829+D829</f>
        <v>498.3</v>
      </c>
    </row>
    <row r="830" spans="1:5" x14ac:dyDescent="0.25">
      <c r="A830" s="9"/>
      <c r="B830" s="1" t="s">
        <v>829</v>
      </c>
      <c r="C830" s="2">
        <v>680</v>
      </c>
      <c r="D830" s="3">
        <f t="shared" si="14"/>
        <v>68</v>
      </c>
      <c r="E830" s="7">
        <f>C830+D830</f>
        <v>748</v>
      </c>
    </row>
    <row r="831" spans="1:5" x14ac:dyDescent="0.25">
      <c r="A831" s="9"/>
      <c r="B831" s="1" t="s">
        <v>830</v>
      </c>
      <c r="C831" s="2">
        <v>55</v>
      </c>
      <c r="D831" s="3">
        <f t="shared" si="14"/>
        <v>5.5</v>
      </c>
      <c r="E831" s="7">
        <f>C831+D831</f>
        <v>60.5</v>
      </c>
    </row>
    <row r="832" spans="1:5" x14ac:dyDescent="0.25">
      <c r="A832" s="9"/>
      <c r="B832" s="1" t="s">
        <v>831</v>
      </c>
      <c r="C832" s="2">
        <v>68</v>
      </c>
      <c r="D832" s="3">
        <f t="shared" si="14"/>
        <v>6.8000000000000007</v>
      </c>
      <c r="E832" s="7">
        <f>C832+D832</f>
        <v>74.8</v>
      </c>
    </row>
    <row r="833" spans="1:5" x14ac:dyDescent="0.25">
      <c r="A833" s="9"/>
      <c r="B833" s="1" t="s">
        <v>832</v>
      </c>
      <c r="C833" s="2">
        <v>52</v>
      </c>
      <c r="D833" s="3">
        <f t="shared" si="14"/>
        <v>5.2</v>
      </c>
      <c r="E833" s="7">
        <f>C833+D833</f>
        <v>57.2</v>
      </c>
    </row>
    <row r="834" spans="1:5" x14ac:dyDescent="0.25">
      <c r="A834" s="9"/>
      <c r="B834" s="1" t="s">
        <v>833</v>
      </c>
      <c r="C834" s="2">
        <v>49</v>
      </c>
      <c r="D834" s="3">
        <f t="shared" si="14"/>
        <v>4.9000000000000004</v>
      </c>
      <c r="E834" s="7">
        <f>C834+D834</f>
        <v>53.9</v>
      </c>
    </row>
    <row r="835" spans="1:5" x14ac:dyDescent="0.25">
      <c r="A835" s="9"/>
      <c r="B835" s="1" t="s">
        <v>834</v>
      </c>
      <c r="C835" s="2">
        <v>227</v>
      </c>
      <c r="D835" s="3">
        <f t="shared" si="14"/>
        <v>22.700000000000003</v>
      </c>
      <c r="E835" s="7">
        <f>C835+D835</f>
        <v>249.7</v>
      </c>
    </row>
    <row r="836" spans="1:5" x14ac:dyDescent="0.25">
      <c r="A836" s="9"/>
      <c r="B836" s="1" t="s">
        <v>835</v>
      </c>
      <c r="C836" s="2">
        <v>47</v>
      </c>
      <c r="D836" s="3">
        <f t="shared" si="14"/>
        <v>4.7</v>
      </c>
      <c r="E836" s="7">
        <f>C836+D836</f>
        <v>51.7</v>
      </c>
    </row>
    <row r="837" spans="1:5" x14ac:dyDescent="0.25">
      <c r="A837" s="9"/>
      <c r="B837" s="1" t="s">
        <v>836</v>
      </c>
      <c r="C837" s="2">
        <v>221</v>
      </c>
      <c r="D837" s="3">
        <f t="shared" si="14"/>
        <v>22.1</v>
      </c>
      <c r="E837" s="7">
        <f>C837+D837</f>
        <v>243.1</v>
      </c>
    </row>
    <row r="838" spans="1:5" x14ac:dyDescent="0.25">
      <c r="A838" s="9"/>
      <c r="B838" s="1" t="s">
        <v>837</v>
      </c>
      <c r="C838" s="2">
        <v>68</v>
      </c>
      <c r="D838" s="3">
        <f t="shared" si="14"/>
        <v>6.8000000000000007</v>
      </c>
      <c r="E838" s="7">
        <f>C838+D838</f>
        <v>74.8</v>
      </c>
    </row>
    <row r="839" spans="1:5" x14ac:dyDescent="0.25">
      <c r="A839" s="9"/>
      <c r="B839" s="1" t="s">
        <v>838</v>
      </c>
      <c r="C839" s="2">
        <v>40</v>
      </c>
      <c r="D839" s="3">
        <f t="shared" si="14"/>
        <v>4</v>
      </c>
      <c r="E839" s="7">
        <f>C839+D839</f>
        <v>44</v>
      </c>
    </row>
    <row r="840" spans="1:5" x14ac:dyDescent="0.25">
      <c r="A840" s="9"/>
      <c r="B840" s="1" t="s">
        <v>839</v>
      </c>
      <c r="C840" s="2">
        <v>55</v>
      </c>
      <c r="D840" s="3">
        <f t="shared" si="14"/>
        <v>5.5</v>
      </c>
      <c r="E840" s="7">
        <f>C840+D840</f>
        <v>60.5</v>
      </c>
    </row>
    <row r="841" spans="1:5" ht="30" x14ac:dyDescent="0.25">
      <c r="A841" s="9"/>
      <c r="B841" s="1" t="s">
        <v>840</v>
      </c>
      <c r="C841" s="2">
        <v>290</v>
      </c>
      <c r="D841" s="3">
        <f t="shared" si="14"/>
        <v>29</v>
      </c>
      <c r="E841" s="7">
        <f>C841+D841</f>
        <v>319</v>
      </c>
    </row>
    <row r="842" spans="1:5" x14ac:dyDescent="0.25">
      <c r="A842" s="9"/>
      <c r="B842" s="1" t="s">
        <v>841</v>
      </c>
      <c r="C842" s="2">
        <v>204</v>
      </c>
      <c r="D842" s="3">
        <f t="shared" si="14"/>
        <v>20.400000000000002</v>
      </c>
      <c r="E842" s="7">
        <f>C842+D842</f>
        <v>224.4</v>
      </c>
    </row>
    <row r="843" spans="1:5" x14ac:dyDescent="0.25">
      <c r="A843" s="9"/>
      <c r="B843" s="1" t="s">
        <v>842</v>
      </c>
      <c r="C843" s="2">
        <v>68</v>
      </c>
      <c r="D843" s="3">
        <f t="shared" si="14"/>
        <v>6.8000000000000007</v>
      </c>
      <c r="E843" s="7">
        <f>C843+D843</f>
        <v>74.8</v>
      </c>
    </row>
    <row r="844" spans="1:5" x14ac:dyDescent="0.25">
      <c r="A844" s="9"/>
      <c r="B844" s="1" t="s">
        <v>843</v>
      </c>
      <c r="C844" s="2">
        <v>136</v>
      </c>
      <c r="D844" s="3">
        <f t="shared" si="14"/>
        <v>13.600000000000001</v>
      </c>
      <c r="E844" s="7">
        <f>C844+D844</f>
        <v>149.6</v>
      </c>
    </row>
    <row r="845" spans="1:5" x14ac:dyDescent="0.25">
      <c r="A845" s="9"/>
      <c r="B845" s="1" t="s">
        <v>844</v>
      </c>
      <c r="C845" s="2">
        <v>92</v>
      </c>
      <c r="D845" s="3">
        <f t="shared" si="14"/>
        <v>9.2000000000000011</v>
      </c>
      <c r="E845" s="7">
        <f>C845+D845</f>
        <v>101.2</v>
      </c>
    </row>
    <row r="846" spans="1:5" ht="30" x14ac:dyDescent="0.25">
      <c r="A846" s="9"/>
      <c r="B846" s="1" t="s">
        <v>845</v>
      </c>
      <c r="C846" s="2">
        <v>106</v>
      </c>
      <c r="D846" s="3">
        <f t="shared" si="14"/>
        <v>10.600000000000001</v>
      </c>
      <c r="E846" s="7">
        <f>C846+D846</f>
        <v>116.6</v>
      </c>
    </row>
    <row r="847" spans="1:5" x14ac:dyDescent="0.25">
      <c r="A847" s="9"/>
      <c r="B847" s="1" t="s">
        <v>846</v>
      </c>
      <c r="C847" s="2">
        <v>171</v>
      </c>
      <c r="D847" s="3">
        <f t="shared" si="14"/>
        <v>17.100000000000001</v>
      </c>
      <c r="E847" s="7">
        <f>C847+D847</f>
        <v>188.1</v>
      </c>
    </row>
    <row r="848" spans="1:5" x14ac:dyDescent="0.25">
      <c r="A848" s="9"/>
      <c r="B848" s="1" t="s">
        <v>847</v>
      </c>
      <c r="C848" s="2">
        <v>147</v>
      </c>
      <c r="D848" s="3">
        <f t="shared" si="14"/>
        <v>14.700000000000001</v>
      </c>
      <c r="E848" s="7">
        <f>C848+D848</f>
        <v>161.69999999999999</v>
      </c>
    </row>
    <row r="849" spans="1:5" x14ac:dyDescent="0.25">
      <c r="A849" s="9"/>
      <c r="B849" s="1" t="s">
        <v>848</v>
      </c>
      <c r="C849" s="2">
        <v>106</v>
      </c>
      <c r="D849" s="3">
        <f t="shared" si="14"/>
        <v>10.600000000000001</v>
      </c>
      <c r="E849" s="7">
        <f>C849+D849</f>
        <v>116.6</v>
      </c>
    </row>
    <row r="850" spans="1:5" x14ac:dyDescent="0.25">
      <c r="A850" s="9"/>
      <c r="B850" s="1" t="s">
        <v>849</v>
      </c>
      <c r="C850" s="2">
        <v>204</v>
      </c>
      <c r="D850" s="3">
        <f t="shared" si="14"/>
        <v>20.400000000000002</v>
      </c>
      <c r="E850" s="7">
        <f>C850+D850</f>
        <v>224.4</v>
      </c>
    </row>
    <row r="851" spans="1:5" x14ac:dyDescent="0.25">
      <c r="A851" s="9"/>
      <c r="B851" s="1" t="s">
        <v>850</v>
      </c>
      <c r="C851" s="2">
        <v>147</v>
      </c>
      <c r="D851" s="3">
        <f t="shared" si="14"/>
        <v>14.700000000000001</v>
      </c>
      <c r="E851" s="7">
        <f>C851+D851</f>
        <v>161.69999999999999</v>
      </c>
    </row>
    <row r="852" spans="1:5" x14ac:dyDescent="0.25">
      <c r="A852" s="9"/>
      <c r="B852" s="1" t="s">
        <v>851</v>
      </c>
      <c r="C852" s="2">
        <v>171</v>
      </c>
      <c r="D852" s="3">
        <f t="shared" si="14"/>
        <v>17.100000000000001</v>
      </c>
      <c r="E852" s="7">
        <f>C852+D852</f>
        <v>188.1</v>
      </c>
    </row>
    <row r="853" spans="1:5" x14ac:dyDescent="0.25">
      <c r="A853" s="9"/>
      <c r="B853" s="1" t="s">
        <v>275</v>
      </c>
      <c r="C853" s="2">
        <v>193</v>
      </c>
      <c r="D853" s="3">
        <f t="shared" si="14"/>
        <v>19.3</v>
      </c>
      <c r="E853" s="7">
        <f>C853+D853</f>
        <v>212.3</v>
      </c>
    </row>
    <row r="854" spans="1:5" x14ac:dyDescent="0.25">
      <c r="A854" s="9"/>
      <c r="B854" s="1" t="s">
        <v>852</v>
      </c>
      <c r="C854" s="2">
        <v>74</v>
      </c>
      <c r="D854" s="3">
        <f t="shared" si="14"/>
        <v>7.4</v>
      </c>
      <c r="E854" s="7">
        <f>C854+D854</f>
        <v>81.400000000000006</v>
      </c>
    </row>
    <row r="855" spans="1:5" ht="30" x14ac:dyDescent="0.25">
      <c r="A855" s="9"/>
      <c r="B855" s="1" t="s">
        <v>853</v>
      </c>
      <c r="C855" s="2">
        <v>124</v>
      </c>
      <c r="D855" s="3">
        <f t="shared" si="14"/>
        <v>12.4</v>
      </c>
      <c r="E855" s="7">
        <f>C855+D855</f>
        <v>136.4</v>
      </c>
    </row>
    <row r="856" spans="1:5" x14ac:dyDescent="0.25">
      <c r="A856" s="9"/>
      <c r="B856" s="1" t="s">
        <v>854</v>
      </c>
      <c r="C856" s="2">
        <v>106</v>
      </c>
      <c r="D856" s="3">
        <f t="shared" si="14"/>
        <v>10.600000000000001</v>
      </c>
      <c r="E856" s="7">
        <f>C856+D856</f>
        <v>116.6</v>
      </c>
    </row>
    <row r="857" spans="1:5" x14ac:dyDescent="0.25">
      <c r="A857" s="9"/>
      <c r="B857" s="1" t="s">
        <v>855</v>
      </c>
      <c r="C857" s="2">
        <v>106</v>
      </c>
      <c r="D857" s="3">
        <f t="shared" si="14"/>
        <v>10.600000000000001</v>
      </c>
      <c r="E857" s="7">
        <f>C857+D857</f>
        <v>116.6</v>
      </c>
    </row>
    <row r="858" spans="1:5" x14ac:dyDescent="0.25">
      <c r="A858" s="9"/>
      <c r="B858" s="1" t="s">
        <v>856</v>
      </c>
      <c r="C858" s="2">
        <v>98</v>
      </c>
      <c r="D858" s="3">
        <f t="shared" si="14"/>
        <v>9.8000000000000007</v>
      </c>
      <c r="E858" s="7">
        <f>C858+D858</f>
        <v>107.8</v>
      </c>
    </row>
    <row r="859" spans="1:5" x14ac:dyDescent="0.25">
      <c r="A859" s="9"/>
      <c r="B859" s="1" t="s">
        <v>857</v>
      </c>
      <c r="C859" s="2">
        <v>74</v>
      </c>
      <c r="D859" s="3">
        <f t="shared" si="14"/>
        <v>7.4</v>
      </c>
      <c r="E859" s="7">
        <f>C859+D859</f>
        <v>81.400000000000006</v>
      </c>
    </row>
    <row r="860" spans="1:5" x14ac:dyDescent="0.25">
      <c r="A860" s="9"/>
      <c r="B860" s="1" t="s">
        <v>858</v>
      </c>
      <c r="C860" s="2">
        <v>272</v>
      </c>
      <c r="D860" s="3">
        <f t="shared" si="14"/>
        <v>27.200000000000003</v>
      </c>
      <c r="E860" s="7">
        <f>C860+D860</f>
        <v>299.2</v>
      </c>
    </row>
    <row r="861" spans="1:5" ht="30" x14ac:dyDescent="0.25">
      <c r="A861" s="9"/>
      <c r="B861" s="1" t="s">
        <v>859</v>
      </c>
      <c r="C861" s="2">
        <v>243</v>
      </c>
      <c r="D861" s="3">
        <f t="shared" si="14"/>
        <v>24.3</v>
      </c>
      <c r="E861" s="7">
        <f>C861+D861</f>
        <v>267.3</v>
      </c>
    </row>
    <row r="862" spans="1:5" ht="30" x14ac:dyDescent="0.25">
      <c r="A862" s="9"/>
      <c r="B862" s="1" t="s">
        <v>860</v>
      </c>
      <c r="C862" s="2">
        <v>453</v>
      </c>
      <c r="D862" s="3">
        <f t="shared" si="14"/>
        <v>45.300000000000004</v>
      </c>
      <c r="E862" s="7">
        <f>C862+D862</f>
        <v>498.3</v>
      </c>
    </row>
    <row r="863" spans="1:5" x14ac:dyDescent="0.25">
      <c r="A863" s="9"/>
      <c r="B863" s="1" t="s">
        <v>861</v>
      </c>
      <c r="C863" s="2">
        <v>94</v>
      </c>
      <c r="D863" s="3">
        <f t="shared" si="14"/>
        <v>9.4</v>
      </c>
      <c r="E863" s="7">
        <f>C863+D863</f>
        <v>103.4</v>
      </c>
    </row>
    <row r="864" spans="1:5" x14ac:dyDescent="0.25">
      <c r="A864" s="9"/>
      <c r="B864" s="1" t="s">
        <v>862</v>
      </c>
      <c r="C864" s="2">
        <v>94</v>
      </c>
      <c r="D864" s="3">
        <f t="shared" si="14"/>
        <v>9.4</v>
      </c>
      <c r="E864" s="7">
        <f>C864+D864</f>
        <v>103.4</v>
      </c>
    </row>
    <row r="865" spans="1:5" x14ac:dyDescent="0.25">
      <c r="A865" s="9"/>
      <c r="B865" s="1" t="s">
        <v>863</v>
      </c>
      <c r="C865" s="2">
        <v>34</v>
      </c>
      <c r="D865" s="3">
        <f t="shared" si="14"/>
        <v>3.4000000000000004</v>
      </c>
      <c r="E865" s="7">
        <f>C865+D865</f>
        <v>37.4</v>
      </c>
    </row>
    <row r="866" spans="1:5" x14ac:dyDescent="0.25">
      <c r="A866" s="9"/>
      <c r="B866" s="1" t="s">
        <v>864</v>
      </c>
      <c r="C866" s="2">
        <v>47</v>
      </c>
      <c r="D866" s="3">
        <f t="shared" si="14"/>
        <v>4.7</v>
      </c>
      <c r="E866" s="7">
        <f>C866+D866</f>
        <v>51.7</v>
      </c>
    </row>
    <row r="867" spans="1:5" x14ac:dyDescent="0.25">
      <c r="A867" s="9"/>
      <c r="B867" s="1" t="s">
        <v>865</v>
      </c>
      <c r="C867" s="2">
        <v>40</v>
      </c>
      <c r="D867" s="3">
        <f t="shared" si="14"/>
        <v>4</v>
      </c>
      <c r="E867" s="7">
        <f>C867+D867</f>
        <v>44</v>
      </c>
    </row>
    <row r="868" spans="1:5" ht="30" x14ac:dyDescent="0.25">
      <c r="A868" s="9"/>
      <c r="B868" s="1" t="s">
        <v>866</v>
      </c>
      <c r="C868" s="2">
        <v>70</v>
      </c>
      <c r="D868" s="3">
        <f t="shared" si="14"/>
        <v>7</v>
      </c>
      <c r="E868" s="7">
        <f>C868+D868</f>
        <v>77</v>
      </c>
    </row>
    <row r="869" spans="1:5" x14ac:dyDescent="0.25">
      <c r="A869" s="9"/>
      <c r="B869" s="1" t="s">
        <v>867</v>
      </c>
      <c r="C869" s="2">
        <v>59</v>
      </c>
      <c r="D869" s="3">
        <f t="shared" si="14"/>
        <v>5.9</v>
      </c>
      <c r="E869" s="7">
        <f>C869+D869</f>
        <v>64.900000000000006</v>
      </c>
    </row>
    <row r="870" spans="1:5" x14ac:dyDescent="0.25">
      <c r="A870" s="9"/>
      <c r="B870" s="1" t="s">
        <v>868</v>
      </c>
      <c r="C870" s="2">
        <v>250</v>
      </c>
      <c r="D870" s="3">
        <f t="shared" si="14"/>
        <v>25</v>
      </c>
      <c r="E870" s="7">
        <f>C870+D870</f>
        <v>275</v>
      </c>
    </row>
    <row r="871" spans="1:5" x14ac:dyDescent="0.25">
      <c r="A871" s="9"/>
      <c r="B871" s="1" t="s">
        <v>869</v>
      </c>
      <c r="C871" s="2">
        <v>106</v>
      </c>
      <c r="D871" s="3">
        <f t="shared" si="14"/>
        <v>10.600000000000001</v>
      </c>
      <c r="E871" s="7">
        <f>C871+D871</f>
        <v>116.6</v>
      </c>
    </row>
    <row r="872" spans="1:5" x14ac:dyDescent="0.25">
      <c r="A872" s="9"/>
      <c r="B872" s="1" t="s">
        <v>870</v>
      </c>
      <c r="C872" s="2">
        <v>74</v>
      </c>
      <c r="D872" s="3">
        <f t="shared" si="14"/>
        <v>7.4</v>
      </c>
      <c r="E872" s="7">
        <f>C872+D872</f>
        <v>81.400000000000006</v>
      </c>
    </row>
    <row r="873" spans="1:5" x14ac:dyDescent="0.25">
      <c r="A873" s="9"/>
      <c r="B873" s="1" t="s">
        <v>871</v>
      </c>
      <c r="C873" s="2">
        <v>20</v>
      </c>
      <c r="D873" s="3">
        <f t="shared" si="14"/>
        <v>2</v>
      </c>
      <c r="E873" s="7">
        <f>C873+D873</f>
        <v>22</v>
      </c>
    </row>
    <row r="874" spans="1:5" x14ac:dyDescent="0.25">
      <c r="A874" s="9"/>
      <c r="B874" s="1" t="s">
        <v>872</v>
      </c>
      <c r="C874" s="2">
        <v>40</v>
      </c>
      <c r="D874" s="3">
        <f t="shared" si="14"/>
        <v>4</v>
      </c>
      <c r="E874" s="7">
        <f>C874+D874</f>
        <v>44</v>
      </c>
    </row>
    <row r="875" spans="1:5" x14ac:dyDescent="0.25">
      <c r="A875" s="9"/>
      <c r="B875" s="1" t="s">
        <v>873</v>
      </c>
      <c r="C875" s="2">
        <v>1590</v>
      </c>
      <c r="D875" s="3">
        <f t="shared" si="14"/>
        <v>159</v>
      </c>
      <c r="E875" s="7">
        <f>C875+D875</f>
        <v>1749</v>
      </c>
    </row>
    <row r="876" spans="1:5" x14ac:dyDescent="0.25">
      <c r="A876" s="9"/>
      <c r="B876" s="1" t="s">
        <v>874</v>
      </c>
      <c r="C876" s="2">
        <v>40</v>
      </c>
      <c r="D876" s="3">
        <f t="shared" si="14"/>
        <v>4</v>
      </c>
      <c r="E876" s="7">
        <f>C876+D876</f>
        <v>44</v>
      </c>
    </row>
    <row r="877" spans="1:5" x14ac:dyDescent="0.25">
      <c r="A877" s="9"/>
      <c r="B877" s="1" t="s">
        <v>875</v>
      </c>
      <c r="C877" s="2">
        <v>74</v>
      </c>
      <c r="D877" s="3">
        <f t="shared" si="14"/>
        <v>7.4</v>
      </c>
      <c r="E877" s="7">
        <f>C877+D877</f>
        <v>81.400000000000006</v>
      </c>
    </row>
    <row r="878" spans="1:5" ht="30" x14ac:dyDescent="0.25">
      <c r="A878" s="9"/>
      <c r="B878" s="1" t="s">
        <v>876</v>
      </c>
      <c r="C878" s="2">
        <v>31</v>
      </c>
      <c r="D878" s="3">
        <f t="shared" si="14"/>
        <v>3.1</v>
      </c>
      <c r="E878" s="7">
        <f>C878+D878</f>
        <v>34.1</v>
      </c>
    </row>
    <row r="879" spans="1:5" x14ac:dyDescent="0.25">
      <c r="A879" s="9"/>
      <c r="B879" s="1" t="s">
        <v>877</v>
      </c>
      <c r="C879" s="2">
        <v>55</v>
      </c>
      <c r="D879" s="3">
        <f t="shared" si="14"/>
        <v>5.5</v>
      </c>
      <c r="E879" s="7">
        <f>C879+D879</f>
        <v>60.5</v>
      </c>
    </row>
    <row r="880" spans="1:5" x14ac:dyDescent="0.25">
      <c r="A880" s="9"/>
      <c r="B880" s="1" t="s">
        <v>878</v>
      </c>
      <c r="C880" s="2">
        <v>49</v>
      </c>
      <c r="D880" s="3">
        <f t="shared" si="14"/>
        <v>4.9000000000000004</v>
      </c>
      <c r="E880" s="7">
        <f>C880+D880</f>
        <v>53.9</v>
      </c>
    </row>
    <row r="881" spans="1:5" x14ac:dyDescent="0.25">
      <c r="A881" s="9"/>
      <c r="B881" s="1" t="s">
        <v>879</v>
      </c>
      <c r="C881" s="2">
        <v>38</v>
      </c>
      <c r="D881" s="3">
        <f t="shared" si="14"/>
        <v>3.8000000000000003</v>
      </c>
      <c r="E881" s="7">
        <f>C881+D881</f>
        <v>41.8</v>
      </c>
    </row>
    <row r="882" spans="1:5" x14ac:dyDescent="0.25">
      <c r="A882" s="9"/>
      <c r="B882" s="1" t="s">
        <v>880</v>
      </c>
      <c r="C882" s="2">
        <v>38</v>
      </c>
      <c r="D882" s="3">
        <f t="shared" si="14"/>
        <v>3.8000000000000003</v>
      </c>
      <c r="E882" s="7">
        <f>C882+D882</f>
        <v>41.8</v>
      </c>
    </row>
    <row r="883" spans="1:5" x14ac:dyDescent="0.25">
      <c r="A883" s="9"/>
      <c r="B883" s="1" t="s">
        <v>881</v>
      </c>
      <c r="C883" s="2">
        <v>55</v>
      </c>
      <c r="D883" s="3">
        <f t="shared" si="14"/>
        <v>5.5</v>
      </c>
      <c r="E883" s="7">
        <f>C883+D883</f>
        <v>60.5</v>
      </c>
    </row>
    <row r="884" spans="1:5" x14ac:dyDescent="0.25">
      <c r="A884" s="9"/>
      <c r="B884" s="1" t="s">
        <v>882</v>
      </c>
      <c r="C884" s="2">
        <v>40</v>
      </c>
      <c r="D884" s="3">
        <f t="shared" si="14"/>
        <v>4</v>
      </c>
      <c r="E884" s="7">
        <f>C884+D884</f>
        <v>44</v>
      </c>
    </row>
    <row r="885" spans="1:5" x14ac:dyDescent="0.25">
      <c r="A885" s="9"/>
      <c r="B885" s="1" t="s">
        <v>883</v>
      </c>
      <c r="C885" s="2">
        <v>47</v>
      </c>
      <c r="D885" s="3">
        <f t="shared" si="14"/>
        <v>4.7</v>
      </c>
      <c r="E885" s="7">
        <f>C885+D885</f>
        <v>51.7</v>
      </c>
    </row>
    <row r="886" spans="1:5" x14ac:dyDescent="0.25">
      <c r="A886" s="9"/>
      <c r="B886" s="1" t="s">
        <v>884</v>
      </c>
      <c r="C886" s="2">
        <v>55</v>
      </c>
      <c r="D886" s="3">
        <f t="shared" si="14"/>
        <v>5.5</v>
      </c>
      <c r="E886" s="7">
        <f>C886+D886</f>
        <v>60.5</v>
      </c>
    </row>
    <row r="887" spans="1:5" x14ac:dyDescent="0.25">
      <c r="A887" s="9"/>
      <c r="B887" s="1" t="s">
        <v>885</v>
      </c>
      <c r="C887" s="2">
        <v>34</v>
      </c>
      <c r="D887" s="3">
        <f t="shared" si="14"/>
        <v>3.4000000000000004</v>
      </c>
      <c r="E887" s="7">
        <f>C887+D887</f>
        <v>37.4</v>
      </c>
    </row>
    <row r="888" spans="1:5" x14ac:dyDescent="0.25">
      <c r="A888" s="9"/>
      <c r="B888" s="1" t="s">
        <v>886</v>
      </c>
      <c r="C888" s="2">
        <v>55</v>
      </c>
      <c r="D888" s="3">
        <f t="shared" si="14"/>
        <v>5.5</v>
      </c>
      <c r="E888" s="7">
        <f>C888+D888</f>
        <v>60.5</v>
      </c>
    </row>
    <row r="889" spans="1:5" x14ac:dyDescent="0.25">
      <c r="A889" s="9"/>
      <c r="B889" s="1" t="s">
        <v>887</v>
      </c>
      <c r="C889" s="2">
        <v>55</v>
      </c>
      <c r="D889" s="3">
        <f t="shared" ref="D889:D952" si="15">C889*10%</f>
        <v>5.5</v>
      </c>
      <c r="E889" s="7">
        <f>C889+D889</f>
        <v>60.5</v>
      </c>
    </row>
    <row r="890" spans="1:5" x14ac:dyDescent="0.25">
      <c r="A890" s="9"/>
      <c r="B890" s="1" t="s">
        <v>888</v>
      </c>
      <c r="C890" s="2">
        <v>34</v>
      </c>
      <c r="D890" s="3">
        <f t="shared" si="15"/>
        <v>3.4000000000000004</v>
      </c>
      <c r="E890" s="7">
        <f>C890+D890</f>
        <v>37.4</v>
      </c>
    </row>
    <row r="891" spans="1:5" x14ac:dyDescent="0.25">
      <c r="A891" s="9"/>
      <c r="B891" s="1" t="s">
        <v>889</v>
      </c>
      <c r="C891" s="2">
        <v>55</v>
      </c>
      <c r="D891" s="3">
        <f t="shared" si="15"/>
        <v>5.5</v>
      </c>
      <c r="E891" s="7">
        <f>C891+D891</f>
        <v>60.5</v>
      </c>
    </row>
    <row r="892" spans="1:5" x14ac:dyDescent="0.25">
      <c r="A892" s="9"/>
      <c r="B892" s="1" t="s">
        <v>890</v>
      </c>
      <c r="C892" s="2">
        <v>130</v>
      </c>
      <c r="D892" s="3">
        <f t="shared" si="15"/>
        <v>13</v>
      </c>
      <c r="E892" s="7">
        <f>C892+D892</f>
        <v>143</v>
      </c>
    </row>
    <row r="893" spans="1:5" x14ac:dyDescent="0.25">
      <c r="A893" s="9"/>
      <c r="B893" s="1" t="s">
        <v>891</v>
      </c>
      <c r="C893" s="2">
        <v>55</v>
      </c>
      <c r="D893" s="3">
        <f t="shared" si="15"/>
        <v>5.5</v>
      </c>
      <c r="E893" s="7">
        <f>C893+D893</f>
        <v>60.5</v>
      </c>
    </row>
    <row r="894" spans="1:5" ht="30" x14ac:dyDescent="0.25">
      <c r="A894" s="9"/>
      <c r="B894" s="1" t="s">
        <v>892</v>
      </c>
      <c r="C894" s="2">
        <v>43</v>
      </c>
      <c r="D894" s="3">
        <f t="shared" si="15"/>
        <v>4.3</v>
      </c>
      <c r="E894" s="7">
        <f>C894+D894</f>
        <v>47.3</v>
      </c>
    </row>
    <row r="895" spans="1:5" x14ac:dyDescent="0.25">
      <c r="A895" s="9"/>
      <c r="B895" s="1" t="s">
        <v>893</v>
      </c>
      <c r="C895" s="2">
        <v>40</v>
      </c>
      <c r="D895" s="3">
        <f t="shared" si="15"/>
        <v>4</v>
      </c>
      <c r="E895" s="7">
        <f>C895+D895</f>
        <v>44</v>
      </c>
    </row>
    <row r="896" spans="1:5" x14ac:dyDescent="0.25">
      <c r="A896" s="9"/>
      <c r="B896" s="1" t="s">
        <v>894</v>
      </c>
      <c r="C896" s="2">
        <v>74</v>
      </c>
      <c r="D896" s="3">
        <f t="shared" si="15"/>
        <v>7.4</v>
      </c>
      <c r="E896" s="7">
        <f>C896+D896</f>
        <v>81.400000000000006</v>
      </c>
    </row>
    <row r="897" spans="1:5" x14ac:dyDescent="0.25">
      <c r="A897" s="9"/>
      <c r="B897" s="1" t="s">
        <v>895</v>
      </c>
      <c r="C897" s="2">
        <v>329</v>
      </c>
      <c r="D897" s="3">
        <f t="shared" si="15"/>
        <v>32.9</v>
      </c>
      <c r="E897" s="7">
        <f>C897+D897</f>
        <v>361.9</v>
      </c>
    </row>
    <row r="898" spans="1:5" x14ac:dyDescent="0.25">
      <c r="A898" s="9"/>
      <c r="B898" s="1" t="s">
        <v>896</v>
      </c>
      <c r="C898" s="2">
        <v>112</v>
      </c>
      <c r="D898" s="3">
        <f t="shared" si="15"/>
        <v>11.200000000000001</v>
      </c>
      <c r="E898" s="7">
        <f>C898+D898</f>
        <v>123.2</v>
      </c>
    </row>
    <row r="899" spans="1:5" x14ac:dyDescent="0.25">
      <c r="A899" s="9"/>
      <c r="B899" s="1" t="s">
        <v>897</v>
      </c>
      <c r="C899" s="2">
        <v>193</v>
      </c>
      <c r="D899" s="3">
        <f t="shared" si="15"/>
        <v>19.3</v>
      </c>
      <c r="E899" s="7">
        <f>C899+D899</f>
        <v>212.3</v>
      </c>
    </row>
    <row r="900" spans="1:5" x14ac:dyDescent="0.25">
      <c r="A900" s="9"/>
      <c r="B900" s="1" t="s">
        <v>898</v>
      </c>
      <c r="C900" s="2">
        <v>74</v>
      </c>
      <c r="D900" s="3">
        <f t="shared" si="15"/>
        <v>7.4</v>
      </c>
      <c r="E900" s="7">
        <f>C900+D900</f>
        <v>81.400000000000006</v>
      </c>
    </row>
    <row r="901" spans="1:5" x14ac:dyDescent="0.25">
      <c r="A901" s="9"/>
      <c r="B901" s="1" t="s">
        <v>899</v>
      </c>
      <c r="C901" s="2">
        <v>74</v>
      </c>
      <c r="D901" s="3">
        <f t="shared" si="15"/>
        <v>7.4</v>
      </c>
      <c r="E901" s="7">
        <f>C901+D901</f>
        <v>81.400000000000006</v>
      </c>
    </row>
    <row r="902" spans="1:5" x14ac:dyDescent="0.25">
      <c r="A902" s="9"/>
      <c r="B902" s="1" t="s">
        <v>900</v>
      </c>
      <c r="C902" s="2">
        <v>62</v>
      </c>
      <c r="D902" s="3">
        <f t="shared" si="15"/>
        <v>6.2</v>
      </c>
      <c r="E902" s="7">
        <f>C902+D902</f>
        <v>68.2</v>
      </c>
    </row>
    <row r="903" spans="1:5" x14ac:dyDescent="0.25">
      <c r="A903" s="9"/>
      <c r="B903" s="1" t="s">
        <v>901</v>
      </c>
      <c r="C903" s="2">
        <v>193</v>
      </c>
      <c r="D903" s="3">
        <f t="shared" si="15"/>
        <v>19.3</v>
      </c>
      <c r="E903" s="7">
        <f>C903+D903</f>
        <v>212.3</v>
      </c>
    </row>
    <row r="904" spans="1:5" x14ac:dyDescent="0.25">
      <c r="A904" s="9"/>
      <c r="B904" s="1" t="s">
        <v>902</v>
      </c>
      <c r="C904" s="2">
        <v>80</v>
      </c>
      <c r="D904" s="3">
        <f t="shared" si="15"/>
        <v>8</v>
      </c>
      <c r="E904" s="7">
        <f>C904+D904</f>
        <v>88</v>
      </c>
    </row>
    <row r="905" spans="1:5" x14ac:dyDescent="0.25">
      <c r="A905" s="9"/>
      <c r="B905" s="1" t="s">
        <v>903</v>
      </c>
      <c r="C905" s="2">
        <v>850</v>
      </c>
      <c r="D905" s="3">
        <f t="shared" si="15"/>
        <v>85</v>
      </c>
      <c r="E905" s="7">
        <f>C905+D905</f>
        <v>935</v>
      </c>
    </row>
    <row r="906" spans="1:5" x14ac:dyDescent="0.25">
      <c r="A906" s="9"/>
      <c r="B906" s="1" t="s">
        <v>904</v>
      </c>
      <c r="C906" s="2">
        <v>34</v>
      </c>
      <c r="D906" s="3">
        <f t="shared" si="15"/>
        <v>3.4000000000000004</v>
      </c>
      <c r="E906" s="7">
        <f>C906+D906</f>
        <v>37.4</v>
      </c>
    </row>
    <row r="907" spans="1:5" x14ac:dyDescent="0.25">
      <c r="A907" s="9"/>
      <c r="B907" s="1" t="s">
        <v>905</v>
      </c>
      <c r="C907" s="2">
        <v>72</v>
      </c>
      <c r="D907" s="3">
        <f t="shared" si="15"/>
        <v>7.2</v>
      </c>
      <c r="E907" s="7">
        <f>C907+D907</f>
        <v>79.2</v>
      </c>
    </row>
    <row r="908" spans="1:5" x14ac:dyDescent="0.25">
      <c r="A908" s="9"/>
      <c r="B908" s="1" t="s">
        <v>906</v>
      </c>
      <c r="C908" s="2">
        <v>72</v>
      </c>
      <c r="D908" s="3">
        <f t="shared" si="15"/>
        <v>7.2</v>
      </c>
      <c r="E908" s="7">
        <f>C908+D908</f>
        <v>79.2</v>
      </c>
    </row>
    <row r="909" spans="1:5" x14ac:dyDescent="0.25">
      <c r="A909" s="9"/>
      <c r="B909" s="1" t="s">
        <v>907</v>
      </c>
      <c r="C909" s="2">
        <v>72</v>
      </c>
      <c r="D909" s="3">
        <f t="shared" si="15"/>
        <v>7.2</v>
      </c>
      <c r="E909" s="7">
        <f>C909+D909</f>
        <v>79.2</v>
      </c>
    </row>
    <row r="910" spans="1:5" x14ac:dyDescent="0.25">
      <c r="A910" s="9"/>
      <c r="B910" s="1" t="s">
        <v>908</v>
      </c>
      <c r="C910" s="2">
        <v>136</v>
      </c>
      <c r="D910" s="3">
        <f t="shared" si="15"/>
        <v>13.600000000000001</v>
      </c>
      <c r="E910" s="7">
        <f>C910+D910</f>
        <v>149.6</v>
      </c>
    </row>
    <row r="911" spans="1:5" x14ac:dyDescent="0.25">
      <c r="A911" s="9"/>
      <c r="B911" s="1" t="s">
        <v>909</v>
      </c>
      <c r="C911" s="2">
        <v>385</v>
      </c>
      <c r="D911" s="3">
        <f t="shared" si="15"/>
        <v>38.5</v>
      </c>
      <c r="E911" s="7">
        <f>C911+D911</f>
        <v>423.5</v>
      </c>
    </row>
    <row r="912" spans="1:5" x14ac:dyDescent="0.25">
      <c r="A912" s="9"/>
      <c r="B912" s="1" t="s">
        <v>910</v>
      </c>
      <c r="C912" s="2">
        <v>72</v>
      </c>
      <c r="D912" s="3">
        <f t="shared" si="15"/>
        <v>7.2</v>
      </c>
      <c r="E912" s="7">
        <f>C912+D912</f>
        <v>79.2</v>
      </c>
    </row>
    <row r="913" spans="1:5" x14ac:dyDescent="0.25">
      <c r="A913" s="9"/>
      <c r="B913" s="1" t="s">
        <v>911</v>
      </c>
      <c r="C913" s="2">
        <v>72</v>
      </c>
      <c r="D913" s="3">
        <f t="shared" si="15"/>
        <v>7.2</v>
      </c>
      <c r="E913" s="7">
        <f>C913+D913</f>
        <v>79.2</v>
      </c>
    </row>
    <row r="914" spans="1:5" x14ac:dyDescent="0.25">
      <c r="A914" s="9"/>
      <c r="B914" s="1" t="s">
        <v>912</v>
      </c>
      <c r="C914" s="2">
        <v>72</v>
      </c>
      <c r="D914" s="3">
        <f t="shared" si="15"/>
        <v>7.2</v>
      </c>
      <c r="E914" s="7">
        <f>C914+D914</f>
        <v>79.2</v>
      </c>
    </row>
    <row r="915" spans="1:5" x14ac:dyDescent="0.25">
      <c r="A915" s="9"/>
      <c r="B915" s="1" t="s">
        <v>913</v>
      </c>
      <c r="C915" s="2">
        <v>72</v>
      </c>
      <c r="D915" s="3">
        <f t="shared" si="15"/>
        <v>7.2</v>
      </c>
      <c r="E915" s="7">
        <f>C915+D915</f>
        <v>79.2</v>
      </c>
    </row>
    <row r="916" spans="1:5" x14ac:dyDescent="0.25">
      <c r="A916" s="9"/>
      <c r="B916" s="1" t="s">
        <v>914</v>
      </c>
      <c r="C916" s="2">
        <v>72</v>
      </c>
      <c r="D916" s="3">
        <f t="shared" si="15"/>
        <v>7.2</v>
      </c>
      <c r="E916" s="7">
        <f>C916+D916</f>
        <v>79.2</v>
      </c>
    </row>
    <row r="917" spans="1:5" x14ac:dyDescent="0.25">
      <c r="A917" s="9"/>
      <c r="B917" s="1" t="s">
        <v>915</v>
      </c>
      <c r="C917" s="2">
        <v>72</v>
      </c>
      <c r="D917" s="3">
        <f t="shared" si="15"/>
        <v>7.2</v>
      </c>
      <c r="E917" s="7">
        <f>C917+D917</f>
        <v>79.2</v>
      </c>
    </row>
    <row r="918" spans="1:5" x14ac:dyDescent="0.25">
      <c r="A918" s="9"/>
      <c r="B918" s="1" t="s">
        <v>916</v>
      </c>
      <c r="C918" s="2">
        <v>72</v>
      </c>
      <c r="D918" s="3">
        <f t="shared" si="15"/>
        <v>7.2</v>
      </c>
      <c r="E918" s="7">
        <f>C918+D918</f>
        <v>79.2</v>
      </c>
    </row>
    <row r="919" spans="1:5" x14ac:dyDescent="0.25">
      <c r="A919" s="9"/>
      <c r="B919" s="1" t="s">
        <v>917</v>
      </c>
      <c r="C919" s="2">
        <v>2550</v>
      </c>
      <c r="D919" s="3">
        <f t="shared" si="15"/>
        <v>255</v>
      </c>
      <c r="E919" s="7">
        <f>C919+D919</f>
        <v>2805</v>
      </c>
    </row>
    <row r="920" spans="1:5" x14ac:dyDescent="0.25">
      <c r="A920" s="9"/>
      <c r="B920" s="1" t="s">
        <v>918</v>
      </c>
      <c r="C920" s="2">
        <v>47</v>
      </c>
      <c r="D920" s="3">
        <f t="shared" si="15"/>
        <v>4.7</v>
      </c>
      <c r="E920" s="7">
        <f>C920+D920</f>
        <v>51.7</v>
      </c>
    </row>
    <row r="921" spans="1:5" x14ac:dyDescent="0.25">
      <c r="A921" s="9"/>
      <c r="B921" s="1" t="s">
        <v>919</v>
      </c>
      <c r="C921" s="2">
        <v>112</v>
      </c>
      <c r="D921" s="3">
        <f t="shared" si="15"/>
        <v>11.200000000000001</v>
      </c>
      <c r="E921" s="7">
        <f>C921+D921</f>
        <v>123.2</v>
      </c>
    </row>
    <row r="922" spans="1:5" x14ac:dyDescent="0.25">
      <c r="A922" s="9"/>
      <c r="B922" s="1" t="s">
        <v>920</v>
      </c>
      <c r="C922" s="2">
        <v>47</v>
      </c>
      <c r="D922" s="3">
        <f t="shared" si="15"/>
        <v>4.7</v>
      </c>
      <c r="E922" s="7">
        <f>C922+D922</f>
        <v>51.7</v>
      </c>
    </row>
    <row r="923" spans="1:5" x14ac:dyDescent="0.25">
      <c r="A923" s="9"/>
      <c r="B923" s="1" t="s">
        <v>921</v>
      </c>
      <c r="C923" s="2">
        <v>68</v>
      </c>
      <c r="D923" s="3">
        <f t="shared" si="15"/>
        <v>6.8000000000000007</v>
      </c>
      <c r="E923" s="7">
        <f>C923+D923</f>
        <v>74.8</v>
      </c>
    </row>
    <row r="924" spans="1:5" x14ac:dyDescent="0.25">
      <c r="A924" s="9"/>
      <c r="B924" s="1" t="s">
        <v>922</v>
      </c>
      <c r="C924" s="2">
        <v>153</v>
      </c>
      <c r="D924" s="3">
        <f t="shared" si="15"/>
        <v>15.3</v>
      </c>
      <c r="E924" s="7">
        <f>C924+D924</f>
        <v>168.3</v>
      </c>
    </row>
    <row r="925" spans="1:5" x14ac:dyDescent="0.25">
      <c r="A925" s="9"/>
      <c r="B925" s="1" t="s">
        <v>923</v>
      </c>
      <c r="C925" s="2">
        <v>284</v>
      </c>
      <c r="D925" s="3">
        <f t="shared" si="15"/>
        <v>28.400000000000002</v>
      </c>
      <c r="E925" s="7">
        <f>C925+D925</f>
        <v>312.39999999999998</v>
      </c>
    </row>
    <row r="926" spans="1:5" x14ac:dyDescent="0.25">
      <c r="A926" s="9"/>
      <c r="B926" s="1" t="s">
        <v>924</v>
      </c>
      <c r="C926" s="2">
        <v>40</v>
      </c>
      <c r="D926" s="3">
        <f t="shared" si="15"/>
        <v>4</v>
      </c>
      <c r="E926" s="7">
        <f>C926+D926</f>
        <v>44</v>
      </c>
    </row>
    <row r="927" spans="1:5" x14ac:dyDescent="0.25">
      <c r="A927" s="9"/>
      <c r="B927" s="1" t="s">
        <v>925</v>
      </c>
      <c r="C927" s="2">
        <v>86</v>
      </c>
      <c r="D927" s="3">
        <f t="shared" si="15"/>
        <v>8.6</v>
      </c>
      <c r="E927" s="7">
        <f>C927+D927</f>
        <v>94.6</v>
      </c>
    </row>
    <row r="928" spans="1:5" x14ac:dyDescent="0.25">
      <c r="A928" s="9"/>
      <c r="B928" s="1" t="s">
        <v>926</v>
      </c>
      <c r="C928" s="2">
        <v>55</v>
      </c>
      <c r="D928" s="3">
        <f t="shared" si="15"/>
        <v>5.5</v>
      </c>
      <c r="E928" s="7">
        <f>C928+D928</f>
        <v>60.5</v>
      </c>
    </row>
    <row r="929" spans="1:5" x14ac:dyDescent="0.25">
      <c r="A929" s="9"/>
      <c r="B929" s="1" t="s">
        <v>927</v>
      </c>
      <c r="C929" s="2">
        <v>272</v>
      </c>
      <c r="D929" s="3">
        <f t="shared" si="15"/>
        <v>27.200000000000003</v>
      </c>
      <c r="E929" s="7">
        <f>C929+D929</f>
        <v>299.2</v>
      </c>
    </row>
    <row r="930" spans="1:5" x14ac:dyDescent="0.25">
      <c r="A930" s="9"/>
      <c r="B930" s="1" t="s">
        <v>928</v>
      </c>
      <c r="C930" s="2">
        <v>55</v>
      </c>
      <c r="D930" s="3">
        <f t="shared" si="15"/>
        <v>5.5</v>
      </c>
      <c r="E930" s="7">
        <f>C930+D930</f>
        <v>60.5</v>
      </c>
    </row>
    <row r="931" spans="1:5" x14ac:dyDescent="0.25">
      <c r="A931" s="9"/>
      <c r="B931" s="1" t="s">
        <v>929</v>
      </c>
      <c r="C931" s="2">
        <v>317</v>
      </c>
      <c r="D931" s="3">
        <f t="shared" si="15"/>
        <v>31.700000000000003</v>
      </c>
      <c r="E931" s="7">
        <f>C931+D931</f>
        <v>348.7</v>
      </c>
    </row>
    <row r="932" spans="1:5" x14ac:dyDescent="0.25">
      <c r="A932" s="9"/>
      <c r="B932" s="1" t="s">
        <v>930</v>
      </c>
      <c r="C932" s="2">
        <v>136</v>
      </c>
      <c r="D932" s="3">
        <f t="shared" si="15"/>
        <v>13.600000000000001</v>
      </c>
      <c r="E932" s="7">
        <f>C932+D932</f>
        <v>149.6</v>
      </c>
    </row>
    <row r="933" spans="1:5" x14ac:dyDescent="0.25">
      <c r="A933" s="9"/>
      <c r="B933" s="1" t="s">
        <v>931</v>
      </c>
      <c r="C933" s="2">
        <v>47</v>
      </c>
      <c r="D933" s="3">
        <f t="shared" si="15"/>
        <v>4.7</v>
      </c>
      <c r="E933" s="7">
        <f>C933+D933</f>
        <v>51.7</v>
      </c>
    </row>
    <row r="934" spans="1:5" ht="30" x14ac:dyDescent="0.25">
      <c r="A934" s="9"/>
      <c r="B934" s="1" t="s">
        <v>932</v>
      </c>
      <c r="C934" s="2">
        <v>363</v>
      </c>
      <c r="D934" s="3">
        <f t="shared" si="15"/>
        <v>36.300000000000004</v>
      </c>
      <c r="E934" s="7">
        <f>C934+D934</f>
        <v>399.3</v>
      </c>
    </row>
    <row r="935" spans="1:5" x14ac:dyDescent="0.25">
      <c r="A935" s="9"/>
      <c r="B935" s="1" t="s">
        <v>933</v>
      </c>
      <c r="C935" s="2">
        <v>49</v>
      </c>
      <c r="D935" s="3">
        <f t="shared" si="15"/>
        <v>4.9000000000000004</v>
      </c>
      <c r="E935" s="7">
        <f>C935+D935</f>
        <v>53.9</v>
      </c>
    </row>
    <row r="936" spans="1:5" ht="30" x14ac:dyDescent="0.25">
      <c r="A936" s="9"/>
      <c r="B936" s="1" t="s">
        <v>934</v>
      </c>
      <c r="C936" s="2">
        <v>124</v>
      </c>
      <c r="D936" s="3">
        <f t="shared" si="15"/>
        <v>12.4</v>
      </c>
      <c r="E936" s="7">
        <f>C936+D936</f>
        <v>136.4</v>
      </c>
    </row>
    <row r="937" spans="1:5" ht="30" x14ac:dyDescent="0.25">
      <c r="A937" s="9"/>
      <c r="B937" s="1" t="s">
        <v>935</v>
      </c>
      <c r="C937" s="2">
        <v>46</v>
      </c>
      <c r="D937" s="3">
        <f t="shared" si="15"/>
        <v>4.6000000000000005</v>
      </c>
      <c r="E937" s="7">
        <f>C937+D937</f>
        <v>50.6</v>
      </c>
    </row>
    <row r="938" spans="1:5" x14ac:dyDescent="0.25">
      <c r="A938" s="9"/>
      <c r="B938" s="1" t="s">
        <v>936</v>
      </c>
      <c r="C938" s="2">
        <v>47</v>
      </c>
      <c r="D938" s="3">
        <f t="shared" si="15"/>
        <v>4.7</v>
      </c>
      <c r="E938" s="7">
        <f>C938+D938</f>
        <v>51.7</v>
      </c>
    </row>
    <row r="939" spans="1:5" x14ac:dyDescent="0.25">
      <c r="A939" s="9"/>
      <c r="B939" s="1" t="s">
        <v>937</v>
      </c>
      <c r="C939" s="2">
        <v>13</v>
      </c>
      <c r="D939" s="3">
        <f t="shared" si="15"/>
        <v>1.3</v>
      </c>
      <c r="E939" s="7">
        <f>C939+D939</f>
        <v>14.3</v>
      </c>
    </row>
    <row r="940" spans="1:5" x14ac:dyDescent="0.25">
      <c r="A940" s="9"/>
      <c r="B940" s="1" t="s">
        <v>938</v>
      </c>
      <c r="C940" s="2">
        <v>13</v>
      </c>
      <c r="D940" s="3">
        <f t="shared" si="15"/>
        <v>1.3</v>
      </c>
      <c r="E940" s="7">
        <f>C940+D940</f>
        <v>14.3</v>
      </c>
    </row>
    <row r="941" spans="1:5" x14ac:dyDescent="0.25">
      <c r="A941" s="9"/>
      <c r="B941" s="1" t="s">
        <v>939</v>
      </c>
      <c r="C941" s="2">
        <v>260</v>
      </c>
      <c r="D941" s="3">
        <f t="shared" si="15"/>
        <v>26</v>
      </c>
      <c r="E941" s="7">
        <f>C941+D941</f>
        <v>286</v>
      </c>
    </row>
    <row r="942" spans="1:5" ht="30" x14ac:dyDescent="0.25">
      <c r="A942" s="9"/>
      <c r="B942" s="1" t="s">
        <v>940</v>
      </c>
      <c r="C942" s="2">
        <v>275</v>
      </c>
      <c r="D942" s="3">
        <f t="shared" si="15"/>
        <v>27.5</v>
      </c>
      <c r="E942" s="7">
        <f>C942+D942</f>
        <v>302.5</v>
      </c>
    </row>
    <row r="943" spans="1:5" x14ac:dyDescent="0.25">
      <c r="A943" s="9"/>
      <c r="B943" s="1" t="s">
        <v>941</v>
      </c>
      <c r="C943" s="2">
        <v>230</v>
      </c>
      <c r="D943" s="3">
        <f t="shared" si="15"/>
        <v>23</v>
      </c>
      <c r="E943" s="7">
        <f>C943+D943</f>
        <v>253</v>
      </c>
    </row>
    <row r="944" spans="1:5" x14ac:dyDescent="0.25">
      <c r="A944" s="9"/>
      <c r="B944" s="1" t="s">
        <v>942</v>
      </c>
      <c r="C944" s="2">
        <v>112</v>
      </c>
      <c r="D944" s="3">
        <f t="shared" si="15"/>
        <v>11.200000000000001</v>
      </c>
      <c r="E944" s="7">
        <f>C944+D944</f>
        <v>123.2</v>
      </c>
    </row>
    <row r="945" spans="1:5" x14ac:dyDescent="0.25">
      <c r="A945" s="9"/>
      <c r="B945" s="1" t="s">
        <v>943</v>
      </c>
      <c r="C945" s="2">
        <v>86</v>
      </c>
      <c r="D945" s="3">
        <f t="shared" si="15"/>
        <v>8.6</v>
      </c>
      <c r="E945" s="7">
        <f>C945+D945</f>
        <v>94.6</v>
      </c>
    </row>
    <row r="946" spans="1:5" x14ac:dyDescent="0.25">
      <c r="A946" s="9"/>
      <c r="B946" s="1" t="s">
        <v>944</v>
      </c>
      <c r="C946" s="2">
        <v>112</v>
      </c>
      <c r="D946" s="3">
        <f t="shared" si="15"/>
        <v>11.200000000000001</v>
      </c>
      <c r="E946" s="7">
        <f>C946+D946</f>
        <v>123.2</v>
      </c>
    </row>
    <row r="947" spans="1:5" x14ac:dyDescent="0.25">
      <c r="A947" s="9"/>
      <c r="B947" s="1" t="s">
        <v>945</v>
      </c>
      <c r="C947" s="2">
        <v>38</v>
      </c>
      <c r="D947" s="3">
        <f t="shared" si="15"/>
        <v>3.8000000000000003</v>
      </c>
      <c r="E947" s="7">
        <f>C947+D947</f>
        <v>41.8</v>
      </c>
    </row>
    <row r="948" spans="1:5" x14ac:dyDescent="0.25">
      <c r="A948" s="9"/>
      <c r="B948" s="1" t="s">
        <v>946</v>
      </c>
      <c r="C948" s="2">
        <v>55</v>
      </c>
      <c r="D948" s="3">
        <f t="shared" si="15"/>
        <v>5.5</v>
      </c>
      <c r="E948" s="7">
        <f>C948+D948</f>
        <v>60.5</v>
      </c>
    </row>
    <row r="949" spans="1:5" x14ac:dyDescent="0.25">
      <c r="A949" s="9"/>
      <c r="B949" s="1" t="s">
        <v>947</v>
      </c>
      <c r="C949" s="2">
        <v>74</v>
      </c>
      <c r="D949" s="3">
        <f t="shared" si="15"/>
        <v>7.4</v>
      </c>
      <c r="E949" s="7">
        <f>C949+D949</f>
        <v>81.400000000000006</v>
      </c>
    </row>
    <row r="950" spans="1:5" x14ac:dyDescent="0.25">
      <c r="A950" s="9"/>
      <c r="B950" s="1" t="s">
        <v>948</v>
      </c>
      <c r="C950" s="2">
        <v>38</v>
      </c>
      <c r="D950" s="3">
        <f t="shared" si="15"/>
        <v>3.8000000000000003</v>
      </c>
      <c r="E950" s="7">
        <f>C950+D950</f>
        <v>41.8</v>
      </c>
    </row>
    <row r="951" spans="1:5" x14ac:dyDescent="0.25">
      <c r="A951" s="9"/>
      <c r="B951" s="1" t="s">
        <v>949</v>
      </c>
      <c r="C951" s="2">
        <v>43</v>
      </c>
      <c r="D951" s="3">
        <f t="shared" si="15"/>
        <v>4.3</v>
      </c>
      <c r="E951" s="7">
        <f>C951+D951</f>
        <v>47.3</v>
      </c>
    </row>
    <row r="952" spans="1:5" x14ac:dyDescent="0.25">
      <c r="A952" s="9"/>
      <c r="B952" s="1" t="s">
        <v>950</v>
      </c>
      <c r="C952" s="2">
        <v>47</v>
      </c>
      <c r="D952" s="3">
        <f t="shared" si="15"/>
        <v>4.7</v>
      </c>
      <c r="E952" s="7">
        <f>C952+D952</f>
        <v>51.7</v>
      </c>
    </row>
    <row r="953" spans="1:5" x14ac:dyDescent="0.25">
      <c r="A953" s="9"/>
      <c r="B953" s="1" t="s">
        <v>951</v>
      </c>
      <c r="C953" s="2">
        <v>143</v>
      </c>
      <c r="D953" s="3">
        <f t="shared" ref="D953:D1016" si="16">C953*10%</f>
        <v>14.3</v>
      </c>
      <c r="E953" s="7">
        <f>C953+D953</f>
        <v>157.30000000000001</v>
      </c>
    </row>
    <row r="954" spans="1:5" x14ac:dyDescent="0.25">
      <c r="A954" s="9"/>
      <c r="B954" s="1" t="s">
        <v>952</v>
      </c>
      <c r="C954" s="2">
        <v>16</v>
      </c>
      <c r="D954" s="3">
        <f t="shared" si="16"/>
        <v>1.6</v>
      </c>
      <c r="E954" s="7">
        <f>C954+D954</f>
        <v>17.600000000000001</v>
      </c>
    </row>
    <row r="955" spans="1:5" x14ac:dyDescent="0.25">
      <c r="A955" s="9"/>
      <c r="B955" s="1" t="s">
        <v>953</v>
      </c>
      <c r="C955" s="2">
        <v>47</v>
      </c>
      <c r="D955" s="3">
        <f t="shared" si="16"/>
        <v>4.7</v>
      </c>
      <c r="E955" s="7">
        <f>C955+D955</f>
        <v>51.7</v>
      </c>
    </row>
    <row r="956" spans="1:5" x14ac:dyDescent="0.25">
      <c r="A956" s="9"/>
      <c r="B956" s="1" t="s">
        <v>954</v>
      </c>
      <c r="C956" s="2">
        <v>55</v>
      </c>
      <c r="D956" s="3">
        <f t="shared" si="16"/>
        <v>5.5</v>
      </c>
      <c r="E956" s="7">
        <f>C956+D956</f>
        <v>60.5</v>
      </c>
    </row>
    <row r="957" spans="1:5" x14ac:dyDescent="0.25">
      <c r="A957" s="9"/>
      <c r="B957" s="1" t="s">
        <v>955</v>
      </c>
      <c r="C957" s="2">
        <v>124</v>
      </c>
      <c r="D957" s="3">
        <f t="shared" si="16"/>
        <v>12.4</v>
      </c>
      <c r="E957" s="7">
        <f>C957+D957</f>
        <v>136.4</v>
      </c>
    </row>
    <row r="958" spans="1:5" x14ac:dyDescent="0.25">
      <c r="A958" s="9"/>
      <c r="B958" s="1" t="s">
        <v>956</v>
      </c>
      <c r="C958" s="2">
        <v>118</v>
      </c>
      <c r="D958" s="3">
        <f t="shared" si="16"/>
        <v>11.8</v>
      </c>
      <c r="E958" s="7">
        <f>C958+D958</f>
        <v>129.80000000000001</v>
      </c>
    </row>
    <row r="959" spans="1:5" x14ac:dyDescent="0.25">
      <c r="A959" s="9"/>
      <c r="B959" s="1" t="s">
        <v>957</v>
      </c>
      <c r="C959" s="2">
        <v>55</v>
      </c>
      <c r="D959" s="3">
        <f t="shared" si="16"/>
        <v>5.5</v>
      </c>
      <c r="E959" s="7">
        <f>C959+D959</f>
        <v>60.5</v>
      </c>
    </row>
    <row r="960" spans="1:5" x14ac:dyDescent="0.25">
      <c r="A960" s="9"/>
      <c r="B960" s="1" t="s">
        <v>958</v>
      </c>
      <c r="C960" s="2">
        <v>72</v>
      </c>
      <c r="D960" s="3">
        <f t="shared" si="16"/>
        <v>7.2</v>
      </c>
      <c r="E960" s="7">
        <f>C960+D960</f>
        <v>79.2</v>
      </c>
    </row>
    <row r="961" spans="1:5" x14ac:dyDescent="0.25">
      <c r="A961" s="9"/>
      <c r="B961" s="1" t="s">
        <v>959</v>
      </c>
      <c r="C961" s="2">
        <v>72</v>
      </c>
      <c r="D961" s="3">
        <f t="shared" si="16"/>
        <v>7.2</v>
      </c>
      <c r="E961" s="7">
        <f>C961+D961</f>
        <v>79.2</v>
      </c>
    </row>
    <row r="962" spans="1:5" x14ac:dyDescent="0.25">
      <c r="A962" s="9"/>
      <c r="B962" s="1" t="s">
        <v>960</v>
      </c>
      <c r="C962" s="2">
        <v>72</v>
      </c>
      <c r="D962" s="3">
        <f t="shared" si="16"/>
        <v>7.2</v>
      </c>
      <c r="E962" s="7">
        <f>C962+D962</f>
        <v>79.2</v>
      </c>
    </row>
    <row r="963" spans="1:5" x14ac:dyDescent="0.25">
      <c r="A963" s="9"/>
      <c r="B963" s="1" t="s">
        <v>961</v>
      </c>
      <c r="C963" s="2">
        <v>72</v>
      </c>
      <c r="D963" s="3">
        <f t="shared" si="16"/>
        <v>7.2</v>
      </c>
      <c r="E963" s="7">
        <f>C963+D963</f>
        <v>79.2</v>
      </c>
    </row>
    <row r="964" spans="1:5" x14ac:dyDescent="0.25">
      <c r="A964" s="9"/>
      <c r="B964" s="1" t="s">
        <v>962</v>
      </c>
      <c r="C964" s="2">
        <v>72</v>
      </c>
      <c r="D964" s="3">
        <f t="shared" si="16"/>
        <v>7.2</v>
      </c>
      <c r="E964" s="7">
        <f>C964+D964</f>
        <v>79.2</v>
      </c>
    </row>
    <row r="965" spans="1:5" x14ac:dyDescent="0.25">
      <c r="A965" s="9"/>
      <c r="B965" s="1" t="s">
        <v>963</v>
      </c>
      <c r="C965" s="2">
        <v>230</v>
      </c>
      <c r="D965" s="3">
        <f t="shared" si="16"/>
        <v>23</v>
      </c>
      <c r="E965" s="7">
        <f>C965+D965</f>
        <v>253</v>
      </c>
    </row>
    <row r="966" spans="1:5" x14ac:dyDescent="0.25">
      <c r="A966" s="9"/>
      <c r="B966" s="1" t="s">
        <v>964</v>
      </c>
      <c r="C966" s="2">
        <v>72</v>
      </c>
      <c r="D966" s="3">
        <f t="shared" si="16"/>
        <v>7.2</v>
      </c>
      <c r="E966" s="7">
        <f>C966+D966</f>
        <v>79.2</v>
      </c>
    </row>
    <row r="967" spans="1:5" x14ac:dyDescent="0.25">
      <c r="A967" s="9"/>
      <c r="B967" s="1" t="s">
        <v>965</v>
      </c>
      <c r="C967" s="2">
        <v>72</v>
      </c>
      <c r="D967" s="3">
        <f t="shared" si="16"/>
        <v>7.2</v>
      </c>
      <c r="E967" s="7">
        <f>C967+D967</f>
        <v>79.2</v>
      </c>
    </row>
    <row r="968" spans="1:5" x14ac:dyDescent="0.25">
      <c r="A968" s="9"/>
      <c r="B968" s="1" t="s">
        <v>966</v>
      </c>
      <c r="C968" s="2">
        <v>72</v>
      </c>
      <c r="D968" s="3">
        <f t="shared" si="16"/>
        <v>7.2</v>
      </c>
      <c r="E968" s="7">
        <f>C968+D968</f>
        <v>79.2</v>
      </c>
    </row>
    <row r="969" spans="1:5" x14ac:dyDescent="0.25">
      <c r="A969" s="9"/>
      <c r="B969" s="1" t="s">
        <v>967</v>
      </c>
      <c r="C969" s="2">
        <v>153</v>
      </c>
      <c r="D969" s="3">
        <f t="shared" si="16"/>
        <v>15.3</v>
      </c>
      <c r="E969" s="7">
        <f>C969+D969</f>
        <v>168.3</v>
      </c>
    </row>
    <row r="970" spans="1:5" x14ac:dyDescent="0.25">
      <c r="A970" s="9"/>
      <c r="B970" s="1" t="s">
        <v>968</v>
      </c>
      <c r="C970" s="2">
        <v>55</v>
      </c>
      <c r="D970" s="3">
        <f t="shared" si="16"/>
        <v>5.5</v>
      </c>
      <c r="E970" s="7">
        <f>C970+D970</f>
        <v>60.5</v>
      </c>
    </row>
    <row r="971" spans="1:5" x14ac:dyDescent="0.25">
      <c r="A971" s="9"/>
      <c r="B971" s="1" t="s">
        <v>969</v>
      </c>
      <c r="C971" s="2">
        <v>49</v>
      </c>
      <c r="D971" s="3">
        <f t="shared" si="16"/>
        <v>4.9000000000000004</v>
      </c>
      <c r="E971" s="7">
        <f>C971+D971</f>
        <v>53.9</v>
      </c>
    </row>
    <row r="972" spans="1:5" x14ac:dyDescent="0.25">
      <c r="A972" s="9"/>
      <c r="B972" s="1" t="s">
        <v>970</v>
      </c>
      <c r="C972" s="2">
        <v>12</v>
      </c>
      <c r="D972" s="3">
        <f t="shared" si="16"/>
        <v>1.2000000000000002</v>
      </c>
      <c r="E972" s="7">
        <f>C972+D972</f>
        <v>13.2</v>
      </c>
    </row>
    <row r="973" spans="1:5" x14ac:dyDescent="0.25">
      <c r="A973" s="9"/>
      <c r="B973" s="1" t="s">
        <v>971</v>
      </c>
      <c r="C973" s="2">
        <v>397</v>
      </c>
      <c r="D973" s="3">
        <f t="shared" si="16"/>
        <v>39.700000000000003</v>
      </c>
      <c r="E973" s="7">
        <f>C973+D973</f>
        <v>436.7</v>
      </c>
    </row>
    <row r="974" spans="1:5" x14ac:dyDescent="0.25">
      <c r="A974" s="9"/>
      <c r="B974" s="1" t="s">
        <v>972</v>
      </c>
      <c r="C974" s="2">
        <v>147</v>
      </c>
      <c r="D974" s="3">
        <f t="shared" si="16"/>
        <v>14.700000000000001</v>
      </c>
      <c r="E974" s="7">
        <f>C974+D974</f>
        <v>161.69999999999999</v>
      </c>
    </row>
    <row r="975" spans="1:5" x14ac:dyDescent="0.25">
      <c r="A975" s="9"/>
      <c r="B975" s="1" t="s">
        <v>973</v>
      </c>
      <c r="C975" s="2">
        <v>47</v>
      </c>
      <c r="D975" s="3">
        <f t="shared" si="16"/>
        <v>4.7</v>
      </c>
      <c r="E975" s="7">
        <f>C975+D975</f>
        <v>51.7</v>
      </c>
    </row>
    <row r="976" spans="1:5" x14ac:dyDescent="0.25">
      <c r="A976" s="9"/>
      <c r="B976" s="1" t="s">
        <v>974</v>
      </c>
      <c r="C976" s="2">
        <v>601</v>
      </c>
      <c r="D976" s="3">
        <f t="shared" si="16"/>
        <v>60.1</v>
      </c>
      <c r="E976" s="7">
        <f>C976+D976</f>
        <v>661.1</v>
      </c>
    </row>
    <row r="977" spans="1:5" x14ac:dyDescent="0.25">
      <c r="A977" s="9"/>
      <c r="B977" s="1" t="s">
        <v>975</v>
      </c>
      <c r="C977" s="2">
        <v>74</v>
      </c>
      <c r="D977" s="3">
        <f t="shared" si="16"/>
        <v>7.4</v>
      </c>
      <c r="E977" s="7">
        <f>C977+D977</f>
        <v>81.400000000000006</v>
      </c>
    </row>
    <row r="978" spans="1:5" x14ac:dyDescent="0.25">
      <c r="A978" s="9"/>
      <c r="B978" s="1" t="s">
        <v>976</v>
      </c>
      <c r="C978" s="2">
        <v>55</v>
      </c>
      <c r="D978" s="3">
        <f t="shared" si="16"/>
        <v>5.5</v>
      </c>
      <c r="E978" s="7">
        <f>C978+D978</f>
        <v>60.5</v>
      </c>
    </row>
    <row r="979" spans="1:5" ht="30" x14ac:dyDescent="0.25">
      <c r="A979" s="9"/>
      <c r="B979" s="1" t="s">
        <v>977</v>
      </c>
      <c r="C979" s="2">
        <v>49</v>
      </c>
      <c r="D979" s="3">
        <f t="shared" si="16"/>
        <v>4.9000000000000004</v>
      </c>
      <c r="E979" s="7">
        <f>C979+D979</f>
        <v>53.9</v>
      </c>
    </row>
    <row r="980" spans="1:5" x14ac:dyDescent="0.25">
      <c r="A980" s="9"/>
      <c r="B980" s="1" t="s">
        <v>978</v>
      </c>
      <c r="C980" s="2">
        <v>158</v>
      </c>
      <c r="D980" s="3">
        <f t="shared" si="16"/>
        <v>15.8</v>
      </c>
      <c r="E980" s="7">
        <f>C980+D980</f>
        <v>173.8</v>
      </c>
    </row>
    <row r="981" spans="1:5" x14ac:dyDescent="0.25">
      <c r="A981" s="9"/>
      <c r="B981" s="1" t="s">
        <v>979</v>
      </c>
      <c r="C981" s="2">
        <v>106</v>
      </c>
      <c r="D981" s="3">
        <f t="shared" si="16"/>
        <v>10.600000000000001</v>
      </c>
      <c r="E981" s="7">
        <f>C981+D981</f>
        <v>116.6</v>
      </c>
    </row>
    <row r="982" spans="1:5" x14ac:dyDescent="0.25">
      <c r="A982" s="9"/>
      <c r="B982" s="1" t="s">
        <v>980</v>
      </c>
      <c r="C982" s="2">
        <v>136</v>
      </c>
      <c r="D982" s="3">
        <f t="shared" si="16"/>
        <v>13.600000000000001</v>
      </c>
      <c r="E982" s="7">
        <f>C982+D982</f>
        <v>149.6</v>
      </c>
    </row>
    <row r="983" spans="1:5" x14ac:dyDescent="0.25">
      <c r="A983" s="9"/>
      <c r="B983" s="1" t="s">
        <v>981</v>
      </c>
      <c r="C983" s="2">
        <v>147</v>
      </c>
      <c r="D983" s="3">
        <f t="shared" si="16"/>
        <v>14.700000000000001</v>
      </c>
      <c r="E983" s="7">
        <f>C983+D983</f>
        <v>161.69999999999999</v>
      </c>
    </row>
    <row r="984" spans="1:5" x14ac:dyDescent="0.25">
      <c r="A984" s="9"/>
      <c r="B984" s="1" t="s">
        <v>982</v>
      </c>
      <c r="C984" s="2">
        <v>136</v>
      </c>
      <c r="D984" s="3">
        <f t="shared" si="16"/>
        <v>13.600000000000001</v>
      </c>
      <c r="E984" s="7">
        <f>C984+D984</f>
        <v>149.6</v>
      </c>
    </row>
    <row r="985" spans="1:5" x14ac:dyDescent="0.25">
      <c r="A985" s="9"/>
      <c r="B985" s="1" t="s">
        <v>983</v>
      </c>
      <c r="C985" s="2">
        <v>134</v>
      </c>
      <c r="D985" s="3">
        <f t="shared" si="16"/>
        <v>13.4</v>
      </c>
      <c r="E985" s="7">
        <f>C985+D985</f>
        <v>147.4</v>
      </c>
    </row>
    <row r="986" spans="1:5" x14ac:dyDescent="0.25">
      <c r="A986" s="9"/>
      <c r="B986" s="1" t="s">
        <v>984</v>
      </c>
      <c r="C986" s="2">
        <v>49</v>
      </c>
      <c r="D986" s="3">
        <f t="shared" si="16"/>
        <v>4.9000000000000004</v>
      </c>
      <c r="E986" s="7">
        <f>C986+D986</f>
        <v>53.9</v>
      </c>
    </row>
    <row r="987" spans="1:5" x14ac:dyDescent="0.25">
      <c r="A987" s="9"/>
      <c r="B987" s="1" t="s">
        <v>985</v>
      </c>
      <c r="C987" s="2">
        <v>13</v>
      </c>
      <c r="D987" s="3">
        <f t="shared" si="16"/>
        <v>1.3</v>
      </c>
      <c r="E987" s="7">
        <f>C987+D987</f>
        <v>14.3</v>
      </c>
    </row>
    <row r="988" spans="1:5" ht="30" x14ac:dyDescent="0.25">
      <c r="A988" s="9"/>
      <c r="B988" s="1" t="s">
        <v>986</v>
      </c>
      <c r="C988" s="2">
        <v>34</v>
      </c>
      <c r="D988" s="3">
        <f t="shared" si="16"/>
        <v>3.4000000000000004</v>
      </c>
      <c r="E988" s="7">
        <f>C988+D988</f>
        <v>37.4</v>
      </c>
    </row>
    <row r="989" spans="1:5" x14ac:dyDescent="0.25">
      <c r="A989" s="9"/>
      <c r="B989" s="1" t="s">
        <v>987</v>
      </c>
      <c r="C989" s="2">
        <v>34</v>
      </c>
      <c r="D989" s="3">
        <f t="shared" si="16"/>
        <v>3.4000000000000004</v>
      </c>
      <c r="E989" s="7">
        <f>C989+D989</f>
        <v>37.4</v>
      </c>
    </row>
    <row r="990" spans="1:5" x14ac:dyDescent="0.25">
      <c r="A990" s="9"/>
      <c r="B990" s="1" t="s">
        <v>988</v>
      </c>
      <c r="C990" s="2">
        <v>46</v>
      </c>
      <c r="D990" s="3">
        <f t="shared" si="16"/>
        <v>4.6000000000000005</v>
      </c>
      <c r="E990" s="7">
        <f>C990+D990</f>
        <v>50.6</v>
      </c>
    </row>
    <row r="991" spans="1:5" x14ac:dyDescent="0.25">
      <c r="A991" s="9"/>
      <c r="B991" s="1" t="s">
        <v>989</v>
      </c>
      <c r="C991" s="2">
        <v>34</v>
      </c>
      <c r="D991" s="3">
        <f t="shared" si="16"/>
        <v>3.4000000000000004</v>
      </c>
      <c r="E991" s="7">
        <f>C991+D991</f>
        <v>37.4</v>
      </c>
    </row>
    <row r="992" spans="1:5" x14ac:dyDescent="0.25">
      <c r="A992" s="9"/>
      <c r="B992" s="1" t="s">
        <v>990</v>
      </c>
      <c r="C992" s="2">
        <v>68</v>
      </c>
      <c r="D992" s="3">
        <f t="shared" si="16"/>
        <v>6.8000000000000007</v>
      </c>
      <c r="E992" s="7">
        <f>C992+D992</f>
        <v>74.8</v>
      </c>
    </row>
    <row r="993" spans="1:5" x14ac:dyDescent="0.25">
      <c r="A993" s="9"/>
      <c r="B993" s="1" t="s">
        <v>991</v>
      </c>
      <c r="C993" s="2">
        <v>50</v>
      </c>
      <c r="D993" s="3">
        <f t="shared" si="16"/>
        <v>5</v>
      </c>
      <c r="E993" s="7">
        <f>C993+D993</f>
        <v>55</v>
      </c>
    </row>
    <row r="994" spans="1:5" x14ac:dyDescent="0.25">
      <c r="A994" s="9"/>
      <c r="B994" s="1" t="s">
        <v>992</v>
      </c>
      <c r="C994" s="2">
        <v>13</v>
      </c>
      <c r="D994" s="3">
        <f t="shared" si="16"/>
        <v>1.3</v>
      </c>
      <c r="E994" s="7">
        <f>C994+D994</f>
        <v>14.3</v>
      </c>
    </row>
    <row r="995" spans="1:5" x14ac:dyDescent="0.25">
      <c r="A995" s="9"/>
      <c r="B995" s="1" t="s">
        <v>993</v>
      </c>
      <c r="C995" s="2">
        <v>532</v>
      </c>
      <c r="D995" s="3">
        <f t="shared" si="16"/>
        <v>53.2</v>
      </c>
      <c r="E995" s="7">
        <f>C995+D995</f>
        <v>585.20000000000005</v>
      </c>
    </row>
    <row r="996" spans="1:5" x14ac:dyDescent="0.25">
      <c r="A996" s="9"/>
      <c r="B996" s="1" t="s">
        <v>994</v>
      </c>
      <c r="C996" s="2">
        <v>72</v>
      </c>
      <c r="D996" s="3">
        <f t="shared" si="16"/>
        <v>7.2</v>
      </c>
      <c r="E996" s="7">
        <f>C996+D996</f>
        <v>79.2</v>
      </c>
    </row>
    <row r="997" spans="1:5" x14ac:dyDescent="0.25">
      <c r="A997" s="9"/>
      <c r="B997" s="1" t="s">
        <v>995</v>
      </c>
      <c r="C997" s="2">
        <v>47</v>
      </c>
      <c r="D997" s="3">
        <f t="shared" si="16"/>
        <v>4.7</v>
      </c>
      <c r="E997" s="7">
        <f>C997+D997</f>
        <v>51.7</v>
      </c>
    </row>
    <row r="998" spans="1:5" x14ac:dyDescent="0.25">
      <c r="A998" s="9"/>
      <c r="B998" s="1" t="s">
        <v>996</v>
      </c>
      <c r="C998" s="2">
        <v>72</v>
      </c>
      <c r="D998" s="3">
        <f t="shared" si="16"/>
        <v>7.2</v>
      </c>
      <c r="E998" s="7">
        <f>C998+D998</f>
        <v>79.2</v>
      </c>
    </row>
    <row r="999" spans="1:5" x14ac:dyDescent="0.25">
      <c r="A999" s="9"/>
      <c r="B999" s="1" t="s">
        <v>997</v>
      </c>
      <c r="C999" s="2">
        <v>153</v>
      </c>
      <c r="D999" s="3">
        <f t="shared" si="16"/>
        <v>15.3</v>
      </c>
      <c r="E999" s="7">
        <f>C999+D999</f>
        <v>168.3</v>
      </c>
    </row>
    <row r="1000" spans="1:5" x14ac:dyDescent="0.25">
      <c r="A1000" s="9"/>
      <c r="B1000" s="1" t="s">
        <v>998</v>
      </c>
      <c r="C1000" s="2">
        <v>47</v>
      </c>
      <c r="D1000" s="3">
        <f t="shared" si="16"/>
        <v>4.7</v>
      </c>
      <c r="E1000" s="7">
        <f>C1000+D1000</f>
        <v>51.7</v>
      </c>
    </row>
    <row r="1001" spans="1:5" x14ac:dyDescent="0.25">
      <c r="A1001" s="9"/>
      <c r="B1001" s="1" t="s">
        <v>999</v>
      </c>
      <c r="C1001" s="2">
        <v>86</v>
      </c>
      <c r="D1001" s="3">
        <f t="shared" si="16"/>
        <v>8.6</v>
      </c>
      <c r="E1001" s="7">
        <f>C1001+D1001</f>
        <v>94.6</v>
      </c>
    </row>
    <row r="1002" spans="1:5" ht="30" x14ac:dyDescent="0.25">
      <c r="A1002" s="9"/>
      <c r="B1002" s="1" t="s">
        <v>1000</v>
      </c>
      <c r="C1002" s="2">
        <v>250</v>
      </c>
      <c r="D1002" s="3">
        <f t="shared" si="16"/>
        <v>25</v>
      </c>
      <c r="E1002" s="7">
        <f>C1002+D1002</f>
        <v>275</v>
      </c>
    </row>
    <row r="1003" spans="1:5" x14ac:dyDescent="0.25">
      <c r="A1003" s="9"/>
      <c r="B1003" s="1" t="s">
        <v>1001</v>
      </c>
      <c r="C1003" s="2">
        <v>115</v>
      </c>
      <c r="D1003" s="3">
        <f t="shared" si="16"/>
        <v>11.5</v>
      </c>
      <c r="E1003" s="7">
        <f>C1003+D1003</f>
        <v>126.5</v>
      </c>
    </row>
    <row r="1004" spans="1:5" x14ac:dyDescent="0.25">
      <c r="A1004" s="9"/>
      <c r="B1004" s="1" t="s">
        <v>1002</v>
      </c>
      <c r="C1004" s="2">
        <v>110</v>
      </c>
      <c r="D1004" s="3">
        <f t="shared" si="16"/>
        <v>11</v>
      </c>
      <c r="E1004" s="7">
        <f>C1004+D1004</f>
        <v>121</v>
      </c>
    </row>
    <row r="1005" spans="1:5" x14ac:dyDescent="0.25">
      <c r="A1005" s="9"/>
      <c r="B1005" s="1" t="s">
        <v>1003</v>
      </c>
      <c r="C1005" s="2">
        <v>32</v>
      </c>
      <c r="D1005" s="3">
        <f t="shared" si="16"/>
        <v>3.2</v>
      </c>
      <c r="E1005" s="7">
        <f>C1005+D1005</f>
        <v>35.200000000000003</v>
      </c>
    </row>
    <row r="1006" spans="1:5" x14ac:dyDescent="0.25">
      <c r="A1006" s="9"/>
      <c r="B1006" s="1" t="s">
        <v>1004</v>
      </c>
      <c r="C1006" s="2">
        <v>190</v>
      </c>
      <c r="D1006" s="3">
        <f t="shared" si="16"/>
        <v>19</v>
      </c>
      <c r="E1006" s="7">
        <f>C1006+D1006</f>
        <v>209</v>
      </c>
    </row>
    <row r="1007" spans="1:5" x14ac:dyDescent="0.25">
      <c r="A1007" s="9"/>
      <c r="B1007" s="1" t="s">
        <v>1005</v>
      </c>
      <c r="C1007" s="2">
        <v>43</v>
      </c>
      <c r="D1007" s="3">
        <f t="shared" si="16"/>
        <v>4.3</v>
      </c>
      <c r="E1007" s="7">
        <f>C1007+D1007</f>
        <v>47.3</v>
      </c>
    </row>
    <row r="1008" spans="1:5" x14ac:dyDescent="0.25">
      <c r="A1008" s="9"/>
      <c r="B1008" s="1" t="s">
        <v>1006</v>
      </c>
      <c r="C1008" s="2">
        <v>319</v>
      </c>
      <c r="D1008" s="3">
        <f t="shared" si="16"/>
        <v>31.900000000000002</v>
      </c>
      <c r="E1008" s="7">
        <f>C1008+D1008</f>
        <v>350.9</v>
      </c>
    </row>
    <row r="1009" spans="1:5" x14ac:dyDescent="0.25">
      <c r="A1009" s="9"/>
      <c r="B1009" s="1" t="s">
        <v>1007</v>
      </c>
      <c r="C1009" s="2">
        <v>20</v>
      </c>
      <c r="D1009" s="3">
        <f t="shared" si="16"/>
        <v>2</v>
      </c>
      <c r="E1009" s="7">
        <f>C1009+D1009</f>
        <v>22</v>
      </c>
    </row>
    <row r="1010" spans="1:5" x14ac:dyDescent="0.25">
      <c r="A1010" s="9"/>
      <c r="B1010" s="1" t="s">
        <v>1008</v>
      </c>
      <c r="C1010" s="2">
        <v>280</v>
      </c>
      <c r="D1010" s="3">
        <f t="shared" si="16"/>
        <v>28</v>
      </c>
      <c r="E1010" s="7">
        <f>C1010+D1010</f>
        <v>308</v>
      </c>
    </row>
    <row r="1011" spans="1:5" x14ac:dyDescent="0.25">
      <c r="A1011" s="9"/>
      <c r="B1011" s="1" t="s">
        <v>1009</v>
      </c>
      <c r="C1011" s="2">
        <v>280</v>
      </c>
      <c r="D1011" s="3">
        <f t="shared" si="16"/>
        <v>28</v>
      </c>
      <c r="E1011" s="7">
        <f>C1011+D1011</f>
        <v>308</v>
      </c>
    </row>
    <row r="1012" spans="1:5" x14ac:dyDescent="0.25">
      <c r="A1012" s="9"/>
      <c r="B1012" s="1" t="s">
        <v>1010</v>
      </c>
      <c r="C1012" s="2">
        <v>280</v>
      </c>
      <c r="D1012" s="3">
        <f t="shared" si="16"/>
        <v>28</v>
      </c>
      <c r="E1012" s="7">
        <f>C1012+D1012</f>
        <v>308</v>
      </c>
    </row>
    <row r="1013" spans="1:5" x14ac:dyDescent="0.25">
      <c r="A1013" s="9"/>
      <c r="B1013" s="1" t="s">
        <v>1011</v>
      </c>
      <c r="C1013" s="2">
        <v>260</v>
      </c>
      <c r="D1013" s="3">
        <f t="shared" si="16"/>
        <v>26</v>
      </c>
      <c r="E1013" s="7">
        <f>C1013+D1013</f>
        <v>286</v>
      </c>
    </row>
    <row r="1014" spans="1:5" x14ac:dyDescent="0.25">
      <c r="A1014" s="9"/>
      <c r="B1014" s="1" t="s">
        <v>1012</v>
      </c>
      <c r="C1014" s="2">
        <v>180</v>
      </c>
      <c r="D1014" s="3">
        <f t="shared" si="16"/>
        <v>18</v>
      </c>
      <c r="E1014" s="7">
        <f>C1014+D1014</f>
        <v>198</v>
      </c>
    </row>
    <row r="1015" spans="1:5" x14ac:dyDescent="0.25">
      <c r="A1015" s="9"/>
      <c r="B1015" s="1" t="s">
        <v>1013</v>
      </c>
      <c r="C1015" s="2">
        <v>72</v>
      </c>
      <c r="D1015" s="3">
        <f t="shared" si="16"/>
        <v>7.2</v>
      </c>
      <c r="E1015" s="7">
        <f>C1015+D1015</f>
        <v>79.2</v>
      </c>
    </row>
    <row r="1016" spans="1:5" x14ac:dyDescent="0.25">
      <c r="A1016" s="9"/>
      <c r="B1016" s="1" t="s">
        <v>1014</v>
      </c>
      <c r="C1016" s="2">
        <v>1600</v>
      </c>
      <c r="D1016" s="3">
        <f t="shared" si="16"/>
        <v>160</v>
      </c>
      <c r="E1016" s="7">
        <f>C1016+D1016</f>
        <v>1760</v>
      </c>
    </row>
    <row r="1017" spans="1:5" x14ac:dyDescent="0.25">
      <c r="A1017" s="9"/>
      <c r="B1017" s="1" t="s">
        <v>1015</v>
      </c>
      <c r="C1017" s="2">
        <v>1600</v>
      </c>
      <c r="D1017" s="3">
        <f t="shared" ref="D1017:D1078" si="17">C1017*10%</f>
        <v>160</v>
      </c>
      <c r="E1017" s="7">
        <f>C1017+D1017</f>
        <v>1760</v>
      </c>
    </row>
    <row r="1018" spans="1:5" x14ac:dyDescent="0.25">
      <c r="A1018" s="9"/>
      <c r="B1018" s="1" t="s">
        <v>1016</v>
      </c>
      <c r="C1018" s="2">
        <v>113</v>
      </c>
      <c r="D1018" s="3">
        <f t="shared" si="17"/>
        <v>11.3</v>
      </c>
      <c r="E1018" s="7">
        <f>C1018+D1018</f>
        <v>124.3</v>
      </c>
    </row>
    <row r="1019" spans="1:5" x14ac:dyDescent="0.25">
      <c r="A1019" s="9"/>
      <c r="B1019" s="1" t="s">
        <v>1017</v>
      </c>
      <c r="C1019" s="2">
        <v>295</v>
      </c>
      <c r="D1019" s="3">
        <f t="shared" si="17"/>
        <v>29.5</v>
      </c>
      <c r="E1019" s="7">
        <f>C1019+D1019</f>
        <v>324.5</v>
      </c>
    </row>
    <row r="1020" spans="1:5" x14ac:dyDescent="0.25">
      <c r="A1020" s="9"/>
      <c r="B1020" s="1" t="s">
        <v>1018</v>
      </c>
      <c r="C1020" s="2">
        <v>112</v>
      </c>
      <c r="D1020" s="3">
        <f t="shared" si="17"/>
        <v>11.200000000000001</v>
      </c>
      <c r="E1020" s="7">
        <f>C1020+D1020</f>
        <v>123.2</v>
      </c>
    </row>
    <row r="1021" spans="1:5" x14ac:dyDescent="0.25">
      <c r="A1021" s="9"/>
      <c r="B1021" s="1" t="s">
        <v>1019</v>
      </c>
      <c r="C1021" s="2">
        <v>147</v>
      </c>
      <c r="D1021" s="3">
        <f t="shared" si="17"/>
        <v>14.700000000000001</v>
      </c>
      <c r="E1021" s="7">
        <f>C1021+D1021</f>
        <v>161.69999999999999</v>
      </c>
    </row>
    <row r="1022" spans="1:5" x14ac:dyDescent="0.25">
      <c r="A1022" s="9"/>
      <c r="B1022" s="1" t="s">
        <v>1020</v>
      </c>
      <c r="C1022" s="2">
        <v>171</v>
      </c>
      <c r="D1022" s="3">
        <f t="shared" si="17"/>
        <v>17.100000000000001</v>
      </c>
      <c r="E1022" s="7">
        <f>C1022+D1022</f>
        <v>188.1</v>
      </c>
    </row>
    <row r="1023" spans="1:5" x14ac:dyDescent="0.25">
      <c r="A1023" s="9"/>
      <c r="B1023" s="1" t="s">
        <v>1021</v>
      </c>
      <c r="C1023" s="2">
        <v>147</v>
      </c>
      <c r="D1023" s="3">
        <f t="shared" si="17"/>
        <v>14.700000000000001</v>
      </c>
      <c r="E1023" s="7">
        <f>C1023+D1023</f>
        <v>161.69999999999999</v>
      </c>
    </row>
    <row r="1024" spans="1:5" x14ac:dyDescent="0.25">
      <c r="A1024" s="9"/>
      <c r="B1024" s="1" t="s">
        <v>1022</v>
      </c>
      <c r="C1024" s="2">
        <v>47</v>
      </c>
      <c r="D1024" s="3">
        <f t="shared" si="17"/>
        <v>4.7</v>
      </c>
      <c r="E1024" s="7">
        <f>C1024+D1024</f>
        <v>51.7</v>
      </c>
    </row>
    <row r="1025" spans="1:5" x14ac:dyDescent="0.25">
      <c r="A1025" s="9"/>
      <c r="B1025" s="1" t="s">
        <v>1023</v>
      </c>
      <c r="C1025" s="2">
        <v>105</v>
      </c>
      <c r="D1025" s="3">
        <f t="shared" si="17"/>
        <v>10.5</v>
      </c>
      <c r="E1025" s="7">
        <f>C1025+D1025</f>
        <v>115.5</v>
      </c>
    </row>
    <row r="1026" spans="1:5" x14ac:dyDescent="0.25">
      <c r="A1026" s="9"/>
      <c r="B1026" s="1" t="s">
        <v>1024</v>
      </c>
      <c r="C1026" s="2">
        <v>284</v>
      </c>
      <c r="D1026" s="3">
        <f t="shared" si="17"/>
        <v>28.400000000000002</v>
      </c>
      <c r="E1026" s="7">
        <f>C1026+D1026</f>
        <v>312.39999999999998</v>
      </c>
    </row>
    <row r="1027" spans="1:5" x14ac:dyDescent="0.25">
      <c r="A1027" s="9"/>
      <c r="B1027" s="1" t="s">
        <v>1025</v>
      </c>
      <c r="C1027" s="2">
        <v>680</v>
      </c>
      <c r="D1027" s="3">
        <f t="shared" si="17"/>
        <v>68</v>
      </c>
      <c r="E1027" s="7">
        <f>C1027+D1027</f>
        <v>748</v>
      </c>
    </row>
    <row r="1028" spans="1:5" x14ac:dyDescent="0.25">
      <c r="A1028" s="9"/>
      <c r="B1028" s="1" t="s">
        <v>1026</v>
      </c>
      <c r="C1028" s="2">
        <v>397</v>
      </c>
      <c r="D1028" s="3">
        <f t="shared" si="17"/>
        <v>39.700000000000003</v>
      </c>
      <c r="E1028" s="7">
        <f>C1028+D1028</f>
        <v>436.7</v>
      </c>
    </row>
    <row r="1029" spans="1:5" x14ac:dyDescent="0.25">
      <c r="A1029" s="9"/>
      <c r="B1029" s="1" t="s">
        <v>1027</v>
      </c>
      <c r="C1029" s="2">
        <v>240</v>
      </c>
      <c r="D1029" s="3">
        <f t="shared" si="17"/>
        <v>24</v>
      </c>
      <c r="E1029" s="7">
        <f>C1029+D1029</f>
        <v>264</v>
      </c>
    </row>
    <row r="1030" spans="1:5" x14ac:dyDescent="0.25">
      <c r="A1030" s="9"/>
      <c r="B1030" s="1" t="s">
        <v>1028</v>
      </c>
      <c r="C1030" s="2">
        <v>240</v>
      </c>
      <c r="D1030" s="3">
        <f t="shared" si="17"/>
        <v>24</v>
      </c>
      <c r="E1030" s="7">
        <f>C1030+D1030</f>
        <v>264</v>
      </c>
    </row>
    <row r="1031" spans="1:5" x14ac:dyDescent="0.25">
      <c r="A1031" s="9"/>
      <c r="B1031" s="1" t="s">
        <v>1029</v>
      </c>
      <c r="C1031" s="2">
        <v>380</v>
      </c>
      <c r="D1031" s="3">
        <f t="shared" si="17"/>
        <v>38</v>
      </c>
      <c r="E1031" s="7">
        <f>C1031+D1031</f>
        <v>418</v>
      </c>
    </row>
    <row r="1032" spans="1:5" ht="45" x14ac:dyDescent="0.25">
      <c r="A1032" s="9"/>
      <c r="B1032" s="1" t="s">
        <v>1030</v>
      </c>
      <c r="C1032" s="2">
        <v>340</v>
      </c>
      <c r="D1032" s="3">
        <f t="shared" si="17"/>
        <v>34</v>
      </c>
      <c r="E1032" s="7">
        <f>C1032+D1032</f>
        <v>374</v>
      </c>
    </row>
    <row r="1033" spans="1:5" ht="45" x14ac:dyDescent="0.25">
      <c r="A1033" s="9"/>
      <c r="B1033" s="1" t="s">
        <v>1031</v>
      </c>
      <c r="C1033" s="2">
        <v>520</v>
      </c>
      <c r="D1033" s="3">
        <f t="shared" si="17"/>
        <v>52</v>
      </c>
      <c r="E1033" s="7">
        <f>C1033+D1033</f>
        <v>572</v>
      </c>
    </row>
    <row r="1034" spans="1:5" ht="30" x14ac:dyDescent="0.25">
      <c r="A1034" s="9"/>
      <c r="B1034" s="1" t="s">
        <v>1032</v>
      </c>
      <c r="C1034" s="2">
        <v>390</v>
      </c>
      <c r="D1034" s="3">
        <f t="shared" si="17"/>
        <v>39</v>
      </c>
      <c r="E1034" s="7">
        <f>C1034+D1034</f>
        <v>429</v>
      </c>
    </row>
    <row r="1035" spans="1:5" ht="30" x14ac:dyDescent="0.25">
      <c r="A1035" s="9"/>
      <c r="B1035" s="1" t="s">
        <v>1033</v>
      </c>
      <c r="C1035" s="2">
        <v>300</v>
      </c>
      <c r="D1035" s="3">
        <f t="shared" si="17"/>
        <v>30</v>
      </c>
      <c r="E1035" s="7">
        <f>C1035+D1035</f>
        <v>330</v>
      </c>
    </row>
    <row r="1036" spans="1:5" ht="30" x14ac:dyDescent="0.25">
      <c r="A1036" s="9"/>
      <c r="B1036" s="1" t="s">
        <v>1034</v>
      </c>
      <c r="C1036" s="2">
        <v>320</v>
      </c>
      <c r="D1036" s="3">
        <f t="shared" si="17"/>
        <v>32</v>
      </c>
      <c r="E1036" s="7">
        <f>C1036+D1036</f>
        <v>352</v>
      </c>
    </row>
    <row r="1037" spans="1:5" ht="30" x14ac:dyDescent="0.25">
      <c r="A1037" s="9"/>
      <c r="B1037" s="1" t="s">
        <v>1035</v>
      </c>
      <c r="C1037" s="2">
        <v>240</v>
      </c>
      <c r="D1037" s="3">
        <f t="shared" si="17"/>
        <v>24</v>
      </c>
      <c r="E1037" s="7">
        <f>C1037+D1037</f>
        <v>264</v>
      </c>
    </row>
    <row r="1038" spans="1:5" ht="30" x14ac:dyDescent="0.25">
      <c r="A1038" s="9"/>
      <c r="B1038" s="1" t="s">
        <v>1036</v>
      </c>
      <c r="C1038" s="2">
        <v>260</v>
      </c>
      <c r="D1038" s="3">
        <f t="shared" si="17"/>
        <v>26</v>
      </c>
      <c r="E1038" s="7">
        <f>C1038+D1038</f>
        <v>286</v>
      </c>
    </row>
    <row r="1039" spans="1:5" x14ac:dyDescent="0.25">
      <c r="A1039" s="9"/>
      <c r="B1039" s="1" t="s">
        <v>1037</v>
      </c>
      <c r="C1039" s="2">
        <v>530</v>
      </c>
      <c r="D1039" s="3">
        <f t="shared" si="17"/>
        <v>53</v>
      </c>
      <c r="E1039" s="7">
        <f>C1039+D1039</f>
        <v>583</v>
      </c>
    </row>
    <row r="1040" spans="1:5" ht="45" x14ac:dyDescent="0.25">
      <c r="A1040" s="9"/>
      <c r="B1040" s="1" t="s">
        <v>1038</v>
      </c>
      <c r="C1040" s="2">
        <v>440</v>
      </c>
      <c r="D1040" s="3">
        <f t="shared" si="17"/>
        <v>44</v>
      </c>
      <c r="E1040" s="7">
        <f>C1040+D1040</f>
        <v>484</v>
      </c>
    </row>
    <row r="1041" spans="1:5" ht="30" x14ac:dyDescent="0.25">
      <c r="A1041" s="9"/>
      <c r="B1041" s="1" t="s">
        <v>1039</v>
      </c>
      <c r="C1041" s="2">
        <v>310</v>
      </c>
      <c r="D1041" s="3">
        <f t="shared" si="17"/>
        <v>31</v>
      </c>
      <c r="E1041" s="7">
        <f>C1041+D1041</f>
        <v>341</v>
      </c>
    </row>
    <row r="1042" spans="1:5" ht="30" x14ac:dyDescent="0.25">
      <c r="A1042" s="9"/>
      <c r="B1042" s="1" t="s">
        <v>1040</v>
      </c>
      <c r="C1042" s="2">
        <v>230</v>
      </c>
      <c r="D1042" s="3">
        <f t="shared" si="17"/>
        <v>23</v>
      </c>
      <c r="E1042" s="7">
        <f>C1042+D1042</f>
        <v>253</v>
      </c>
    </row>
    <row r="1043" spans="1:5" x14ac:dyDescent="0.25">
      <c r="A1043" s="9"/>
      <c r="B1043" s="1" t="s">
        <v>1041</v>
      </c>
      <c r="C1043" s="2">
        <v>390</v>
      </c>
      <c r="D1043" s="3">
        <f t="shared" si="17"/>
        <v>39</v>
      </c>
      <c r="E1043" s="7">
        <f>C1043+D1043</f>
        <v>429</v>
      </c>
    </row>
    <row r="1044" spans="1:5" x14ac:dyDescent="0.25">
      <c r="A1044" s="9"/>
      <c r="B1044" s="1" t="s">
        <v>1042</v>
      </c>
      <c r="C1044" s="2">
        <v>400</v>
      </c>
      <c r="D1044" s="3">
        <f t="shared" si="17"/>
        <v>40</v>
      </c>
      <c r="E1044" s="7">
        <f>C1044+D1044</f>
        <v>440</v>
      </c>
    </row>
    <row r="1045" spans="1:5" x14ac:dyDescent="0.25">
      <c r="A1045" s="9"/>
      <c r="B1045" s="1" t="s">
        <v>1043</v>
      </c>
      <c r="C1045" s="2">
        <v>290</v>
      </c>
      <c r="D1045" s="3">
        <f t="shared" si="17"/>
        <v>29</v>
      </c>
      <c r="E1045" s="7">
        <f>C1045+D1045</f>
        <v>319</v>
      </c>
    </row>
    <row r="1046" spans="1:5" x14ac:dyDescent="0.25">
      <c r="A1046" s="9"/>
      <c r="B1046" s="1" t="s">
        <v>1044</v>
      </c>
      <c r="C1046" s="2">
        <v>260</v>
      </c>
      <c r="D1046" s="3">
        <f t="shared" si="17"/>
        <v>26</v>
      </c>
      <c r="E1046" s="7">
        <f>C1046+D1046</f>
        <v>286</v>
      </c>
    </row>
    <row r="1047" spans="1:5" ht="30" x14ac:dyDescent="0.25">
      <c r="A1047" s="9"/>
      <c r="B1047" s="1" t="s">
        <v>1045</v>
      </c>
      <c r="C1047" s="2">
        <v>270</v>
      </c>
      <c r="D1047" s="3">
        <f t="shared" si="17"/>
        <v>27</v>
      </c>
      <c r="E1047" s="7">
        <f>C1047+D1047</f>
        <v>297</v>
      </c>
    </row>
    <row r="1048" spans="1:5" x14ac:dyDescent="0.25">
      <c r="A1048" s="9"/>
      <c r="B1048" s="1" t="s">
        <v>1046</v>
      </c>
      <c r="C1048" s="2">
        <v>132</v>
      </c>
      <c r="D1048" s="3">
        <f t="shared" si="17"/>
        <v>13.200000000000001</v>
      </c>
      <c r="E1048" s="7">
        <f>C1048+D1048</f>
        <v>145.19999999999999</v>
      </c>
    </row>
    <row r="1049" spans="1:5" x14ac:dyDescent="0.25">
      <c r="A1049" s="9"/>
      <c r="B1049" s="1" t="s">
        <v>1047</v>
      </c>
      <c r="C1049" s="2">
        <v>120</v>
      </c>
      <c r="D1049" s="3">
        <f t="shared" si="17"/>
        <v>12</v>
      </c>
      <c r="E1049" s="7">
        <f>C1049+D1049</f>
        <v>132</v>
      </c>
    </row>
    <row r="1050" spans="1:5" x14ac:dyDescent="0.25">
      <c r="A1050" s="9"/>
      <c r="B1050" s="1" t="s">
        <v>1048</v>
      </c>
      <c r="C1050" s="2">
        <v>220</v>
      </c>
      <c r="D1050" s="3">
        <f t="shared" si="17"/>
        <v>22</v>
      </c>
      <c r="E1050" s="7">
        <f>C1050+D1050</f>
        <v>242</v>
      </c>
    </row>
    <row r="1051" spans="1:5" x14ac:dyDescent="0.25">
      <c r="A1051" s="9"/>
      <c r="B1051" s="1" t="s">
        <v>1049</v>
      </c>
      <c r="C1051" s="2">
        <v>195</v>
      </c>
      <c r="D1051" s="3">
        <f t="shared" si="17"/>
        <v>19.5</v>
      </c>
      <c r="E1051" s="7">
        <f>C1051+D1051</f>
        <v>214.5</v>
      </c>
    </row>
    <row r="1052" spans="1:5" x14ac:dyDescent="0.25">
      <c r="A1052" s="9"/>
      <c r="B1052" s="1" t="s">
        <v>1050</v>
      </c>
      <c r="C1052" s="2">
        <v>40</v>
      </c>
      <c r="D1052" s="3">
        <f t="shared" si="17"/>
        <v>4</v>
      </c>
      <c r="E1052" s="7">
        <f>C1052+D1052</f>
        <v>44</v>
      </c>
    </row>
    <row r="1053" spans="1:5" x14ac:dyDescent="0.25">
      <c r="A1053" s="9"/>
      <c r="B1053" s="1" t="s">
        <v>1051</v>
      </c>
      <c r="C1053" s="2">
        <v>580</v>
      </c>
      <c r="D1053" s="3">
        <f t="shared" si="17"/>
        <v>58</v>
      </c>
      <c r="E1053" s="7">
        <f>C1053+D1053</f>
        <v>638</v>
      </c>
    </row>
    <row r="1054" spans="1:5" ht="30" x14ac:dyDescent="0.25">
      <c r="A1054" s="9"/>
      <c r="B1054" s="1" t="s">
        <v>1052</v>
      </c>
      <c r="C1054" s="2">
        <v>230</v>
      </c>
      <c r="D1054" s="3">
        <f t="shared" si="17"/>
        <v>23</v>
      </c>
      <c r="E1054" s="7">
        <f>C1054+D1054</f>
        <v>253</v>
      </c>
    </row>
    <row r="1055" spans="1:5" x14ac:dyDescent="0.25">
      <c r="A1055" s="9"/>
      <c r="B1055" s="1" t="s">
        <v>1053</v>
      </c>
      <c r="C1055" s="2">
        <v>21</v>
      </c>
      <c r="D1055" s="3">
        <f t="shared" si="17"/>
        <v>2.1</v>
      </c>
      <c r="E1055" s="7">
        <f>C1055+D1055</f>
        <v>23.1</v>
      </c>
    </row>
    <row r="1056" spans="1:5" x14ac:dyDescent="0.25">
      <c r="A1056" s="9"/>
      <c r="B1056" s="1" t="s">
        <v>1054</v>
      </c>
      <c r="C1056" s="2">
        <v>190</v>
      </c>
      <c r="D1056" s="3">
        <f t="shared" si="17"/>
        <v>19</v>
      </c>
      <c r="E1056" s="7">
        <f>C1056+D1056</f>
        <v>209</v>
      </c>
    </row>
    <row r="1057" spans="1:5" x14ac:dyDescent="0.25">
      <c r="A1057" s="9"/>
      <c r="B1057" s="1" t="s">
        <v>1055</v>
      </c>
      <c r="C1057" s="2">
        <v>280</v>
      </c>
      <c r="D1057" s="3">
        <f t="shared" si="17"/>
        <v>28</v>
      </c>
      <c r="E1057" s="7">
        <f>C1057+D1057</f>
        <v>308</v>
      </c>
    </row>
    <row r="1058" spans="1:5" x14ac:dyDescent="0.25">
      <c r="A1058" s="9"/>
      <c r="B1058" s="1" t="s">
        <v>1056</v>
      </c>
      <c r="C1058" s="2">
        <v>250</v>
      </c>
      <c r="D1058" s="3">
        <f t="shared" si="17"/>
        <v>25</v>
      </c>
      <c r="E1058" s="7">
        <f>C1058+D1058</f>
        <v>275</v>
      </c>
    </row>
    <row r="1059" spans="1:5" x14ac:dyDescent="0.25">
      <c r="A1059" s="9"/>
      <c r="B1059" s="1" t="s">
        <v>1057</v>
      </c>
      <c r="C1059" s="2">
        <v>280</v>
      </c>
      <c r="D1059" s="3">
        <f t="shared" si="17"/>
        <v>28</v>
      </c>
      <c r="E1059" s="7">
        <f>C1059+D1059</f>
        <v>308</v>
      </c>
    </row>
    <row r="1060" spans="1:5" x14ac:dyDescent="0.25">
      <c r="A1060" s="9"/>
      <c r="B1060" s="1" t="s">
        <v>1058</v>
      </c>
      <c r="C1060" s="2">
        <v>280</v>
      </c>
      <c r="D1060" s="3">
        <f t="shared" si="17"/>
        <v>28</v>
      </c>
      <c r="E1060" s="7">
        <f>C1060+D1060</f>
        <v>308</v>
      </c>
    </row>
    <row r="1061" spans="1:5" x14ac:dyDescent="0.25">
      <c r="A1061" s="9"/>
      <c r="B1061" s="1" t="s">
        <v>1059</v>
      </c>
      <c r="C1061" s="2">
        <v>235</v>
      </c>
      <c r="D1061" s="3">
        <f t="shared" si="17"/>
        <v>23.5</v>
      </c>
      <c r="E1061" s="7">
        <f>C1061+D1061</f>
        <v>258.5</v>
      </c>
    </row>
    <row r="1062" spans="1:5" x14ac:dyDescent="0.25">
      <c r="A1062" s="9"/>
      <c r="B1062" s="1" t="s">
        <v>1060</v>
      </c>
      <c r="C1062" s="2">
        <v>171</v>
      </c>
      <c r="D1062" s="3">
        <f t="shared" si="17"/>
        <v>17.100000000000001</v>
      </c>
      <c r="E1062" s="7">
        <f>C1062+D1062</f>
        <v>188.1</v>
      </c>
    </row>
    <row r="1063" spans="1:5" x14ac:dyDescent="0.25">
      <c r="A1063" s="9"/>
      <c r="B1063" s="1" t="s">
        <v>1061</v>
      </c>
      <c r="C1063" s="2">
        <v>40</v>
      </c>
      <c r="D1063" s="3">
        <f t="shared" si="17"/>
        <v>4</v>
      </c>
      <c r="E1063" s="7">
        <f>C1063+D1063</f>
        <v>44</v>
      </c>
    </row>
    <row r="1064" spans="1:5" x14ac:dyDescent="0.25">
      <c r="A1064" s="9"/>
      <c r="B1064" s="1" t="s">
        <v>1062</v>
      </c>
      <c r="C1064" s="2">
        <v>80</v>
      </c>
      <c r="D1064" s="3">
        <f t="shared" si="17"/>
        <v>8</v>
      </c>
      <c r="E1064" s="7">
        <f>C1064+D1064</f>
        <v>88</v>
      </c>
    </row>
    <row r="1065" spans="1:5" x14ac:dyDescent="0.25">
      <c r="A1065" s="9"/>
      <c r="B1065" s="1" t="s">
        <v>1063</v>
      </c>
      <c r="C1065" s="2">
        <v>105</v>
      </c>
      <c r="D1065" s="3">
        <f t="shared" si="17"/>
        <v>10.5</v>
      </c>
      <c r="E1065" s="7">
        <f>C1065+D1065</f>
        <v>115.5</v>
      </c>
    </row>
    <row r="1066" spans="1:5" x14ac:dyDescent="0.25">
      <c r="A1066" s="9"/>
      <c r="B1066" s="1" t="s">
        <v>1064</v>
      </c>
      <c r="C1066" s="2">
        <v>105</v>
      </c>
      <c r="D1066" s="3">
        <f t="shared" si="17"/>
        <v>10.5</v>
      </c>
      <c r="E1066" s="7">
        <f>C1066+D1066</f>
        <v>115.5</v>
      </c>
    </row>
    <row r="1067" spans="1:5" x14ac:dyDescent="0.25">
      <c r="A1067" s="9"/>
      <c r="B1067" s="1" t="s">
        <v>1065</v>
      </c>
      <c r="C1067" s="2">
        <v>105</v>
      </c>
      <c r="D1067" s="3">
        <f t="shared" si="17"/>
        <v>10.5</v>
      </c>
      <c r="E1067" s="7">
        <f>C1067+D1067</f>
        <v>115.5</v>
      </c>
    </row>
    <row r="1068" spans="1:5" x14ac:dyDescent="0.25">
      <c r="A1068" s="9"/>
      <c r="B1068" s="1" t="s">
        <v>1066</v>
      </c>
      <c r="C1068" s="2">
        <v>105</v>
      </c>
      <c r="D1068" s="3">
        <f t="shared" si="17"/>
        <v>10.5</v>
      </c>
      <c r="E1068" s="7">
        <f>C1068+D1068</f>
        <v>115.5</v>
      </c>
    </row>
    <row r="1069" spans="1:5" x14ac:dyDescent="0.25">
      <c r="A1069" s="9"/>
      <c r="B1069" s="1" t="s">
        <v>1067</v>
      </c>
      <c r="C1069" s="2">
        <v>100</v>
      </c>
      <c r="D1069" s="3">
        <f t="shared" si="17"/>
        <v>10</v>
      </c>
      <c r="E1069" s="7">
        <f>C1069+D1069</f>
        <v>110</v>
      </c>
    </row>
    <row r="1070" spans="1:5" x14ac:dyDescent="0.25">
      <c r="A1070" s="9"/>
      <c r="B1070" s="1" t="s">
        <v>1068</v>
      </c>
      <c r="C1070" s="2">
        <v>100</v>
      </c>
      <c r="D1070" s="3">
        <f t="shared" si="17"/>
        <v>10</v>
      </c>
      <c r="E1070" s="7">
        <f>C1070+D1070</f>
        <v>110</v>
      </c>
    </row>
    <row r="1071" spans="1:5" x14ac:dyDescent="0.25">
      <c r="A1071" s="9"/>
      <c r="B1071" s="1" t="s">
        <v>1069</v>
      </c>
      <c r="C1071" s="2">
        <v>110</v>
      </c>
      <c r="D1071" s="3">
        <f t="shared" si="17"/>
        <v>11</v>
      </c>
      <c r="E1071" s="7">
        <f>C1071+D1071</f>
        <v>121</v>
      </c>
    </row>
    <row r="1072" spans="1:5" ht="30" x14ac:dyDescent="0.25">
      <c r="A1072" s="9"/>
      <c r="B1072" s="1" t="s">
        <v>1070</v>
      </c>
      <c r="C1072" s="2">
        <v>390</v>
      </c>
      <c r="D1072" s="3">
        <f t="shared" si="17"/>
        <v>39</v>
      </c>
      <c r="E1072" s="7">
        <f>C1072+D1072</f>
        <v>429</v>
      </c>
    </row>
    <row r="1073" spans="1:5" x14ac:dyDescent="0.25">
      <c r="A1073" s="9"/>
      <c r="B1073" s="1" t="s">
        <v>1071</v>
      </c>
      <c r="C1073" s="2">
        <v>210</v>
      </c>
      <c r="D1073" s="3">
        <f t="shared" si="17"/>
        <v>21</v>
      </c>
      <c r="E1073" s="7">
        <f>C1073+D1073</f>
        <v>231</v>
      </c>
    </row>
    <row r="1074" spans="1:5" x14ac:dyDescent="0.25">
      <c r="A1074" s="9"/>
      <c r="B1074" s="1" t="s">
        <v>1072</v>
      </c>
      <c r="C1074" s="2">
        <v>390</v>
      </c>
      <c r="D1074" s="3">
        <f t="shared" si="17"/>
        <v>39</v>
      </c>
      <c r="E1074" s="7">
        <f>C1074+D1074</f>
        <v>429</v>
      </c>
    </row>
    <row r="1075" spans="1:5" x14ac:dyDescent="0.25">
      <c r="A1075" s="9"/>
      <c r="B1075" s="1" t="s">
        <v>1073</v>
      </c>
      <c r="C1075" s="2">
        <v>210</v>
      </c>
      <c r="D1075" s="3">
        <f t="shared" si="17"/>
        <v>21</v>
      </c>
      <c r="E1075" s="7">
        <f>C1075+D1075</f>
        <v>231</v>
      </c>
    </row>
    <row r="1076" spans="1:5" x14ac:dyDescent="0.25">
      <c r="A1076" s="9"/>
      <c r="B1076" s="1" t="s">
        <v>1074</v>
      </c>
      <c r="C1076" s="2">
        <v>105</v>
      </c>
      <c r="D1076" s="3">
        <f t="shared" si="17"/>
        <v>10.5</v>
      </c>
      <c r="E1076" s="7">
        <f>C1076+D1076</f>
        <v>115.5</v>
      </c>
    </row>
    <row r="1077" spans="1:5" x14ac:dyDescent="0.25">
      <c r="A1077" s="9"/>
      <c r="B1077" s="1" t="s">
        <v>1075</v>
      </c>
      <c r="C1077" s="2">
        <v>260</v>
      </c>
      <c r="D1077" s="3">
        <f t="shared" si="17"/>
        <v>26</v>
      </c>
      <c r="E1077" s="7">
        <f>C1077+D1077</f>
        <v>286</v>
      </c>
    </row>
    <row r="1078" spans="1:5" ht="30" x14ac:dyDescent="0.25">
      <c r="A1078" s="10"/>
      <c r="B1078" s="1" t="s">
        <v>1076</v>
      </c>
      <c r="C1078" s="2">
        <v>260</v>
      </c>
      <c r="D1078" s="3">
        <f t="shared" si="17"/>
        <v>26</v>
      </c>
      <c r="E1078" s="7">
        <f>C1078+D1078</f>
        <v>286</v>
      </c>
    </row>
  </sheetData>
  <mergeCells count="1">
    <mergeCell ref="A2:A107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834A0-0BE6-47A4-A2D7-9CFB4611F02F}">
  <dimension ref="A1"/>
  <sheetViews>
    <sheetView workbookViewId="0">
      <selection activeCell="B1" sqref="B1:B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cennik labo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Siejkowska</dc:creator>
  <cp:lastModifiedBy>Anna Siejkowska</cp:lastModifiedBy>
  <dcterms:created xsi:type="dcterms:W3CDTF">2026-01-26T08:21:50Z</dcterms:created>
  <dcterms:modified xsi:type="dcterms:W3CDTF">2026-03-05T09:25:26Z</dcterms:modified>
</cp:coreProperties>
</file>